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lekularni_Diagnostika\MolDx VÝROBA - PODKLADY k PŘEDÁVCE\_NGS\2023_TP53\"/>
    </mc:Choice>
  </mc:AlternateContent>
  <xr:revisionPtr revIDLastSave="0" documentId="8_{76335A36-1012-49EE-8BA9-B59D8D4418CF}" xr6:coauthVersionLast="47" xr6:coauthVersionMax="47" xr10:uidLastSave="{00000000-0000-0000-0000-000000000000}"/>
  <bookViews>
    <workbookView xWindow="-120" yWindow="-120" windowWidth="29040" windowHeight="17790" xr2:uid="{7D5F52CB-AA63-2C4C-B162-7AB0766A221A}"/>
  </bookViews>
  <sheets>
    <sheet name="FastGEN_mixing" sheetId="1" r:id="rId1"/>
    <sheet name="Calcula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K11" i="2"/>
  <c r="J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H11" i="2"/>
  <c r="G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C11" i="2"/>
  <c r="D11" i="2"/>
  <c r="D3" i="2"/>
  <c r="N3" i="2" l="1"/>
  <c r="N4" i="2" s="1"/>
  <c r="O12" i="1" s="1"/>
  <c r="T50" i="1" l="1"/>
  <c r="M71" i="1"/>
  <c r="M37" i="1"/>
  <c r="P61" i="1"/>
  <c r="Q39" i="1"/>
  <c r="T56" i="1"/>
  <c r="S66" i="1"/>
  <c r="R24" i="1"/>
  <c r="N57" i="1"/>
  <c r="T55" i="1"/>
  <c r="O59" i="1"/>
  <c r="R71" i="1"/>
  <c r="P64" i="1"/>
  <c r="Q23" i="1"/>
  <c r="N48" i="1"/>
  <c r="N22" i="1"/>
  <c r="O71" i="1"/>
  <c r="T40" i="1"/>
  <c r="S40" i="1"/>
  <c r="Q72" i="1"/>
  <c r="T23" i="1"/>
  <c r="R55" i="1"/>
  <c r="N15" i="1"/>
  <c r="S24" i="1"/>
  <c r="P62" i="1"/>
  <c r="P67" i="1"/>
  <c r="T24" i="1"/>
  <c r="P65" i="1"/>
  <c r="Q40" i="1"/>
  <c r="S71" i="1"/>
  <c r="R23" i="1"/>
  <c r="T39" i="1"/>
  <c r="T34" i="1"/>
  <c r="O41" i="1"/>
  <c r="P43" i="1"/>
  <c r="R72" i="1"/>
  <c r="Q24" i="1"/>
  <c r="S55" i="1"/>
  <c r="P60" i="1"/>
  <c r="S56" i="1"/>
  <c r="N32" i="1"/>
  <c r="Q56" i="1"/>
  <c r="N36" i="1"/>
  <c r="N60" i="1"/>
  <c r="O58" i="1"/>
  <c r="N27" i="1"/>
  <c r="T72" i="1"/>
  <c r="P66" i="1"/>
  <c r="R56" i="1"/>
  <c r="P63" i="1"/>
  <c r="S39" i="1"/>
  <c r="Q71" i="1"/>
  <c r="R39" i="1"/>
  <c r="O17" i="1"/>
  <c r="T18" i="1"/>
  <c r="M30" i="1"/>
  <c r="O25" i="1"/>
  <c r="T66" i="1"/>
  <c r="S72" i="1"/>
  <c r="R40" i="1"/>
  <c r="T71" i="1"/>
  <c r="S23" i="1"/>
  <c r="Q55" i="1"/>
  <c r="O66" i="1"/>
  <c r="P11" i="1"/>
  <c r="T74" i="1"/>
  <c r="T58" i="1"/>
  <c r="T42" i="1"/>
  <c r="T26" i="1"/>
  <c r="P74" i="1"/>
  <c r="S74" i="1"/>
  <c r="S58" i="1"/>
  <c r="S42" i="1"/>
  <c r="S26" i="1"/>
  <c r="P73" i="1"/>
  <c r="R74" i="1"/>
  <c r="R58" i="1"/>
  <c r="R42" i="1"/>
  <c r="R26" i="1"/>
  <c r="P72" i="1"/>
  <c r="Q74" i="1"/>
  <c r="Q58" i="1"/>
  <c r="Q42" i="1"/>
  <c r="Q26" i="1"/>
  <c r="P71" i="1"/>
  <c r="T73" i="1"/>
  <c r="T57" i="1"/>
  <c r="T41" i="1"/>
  <c r="T25" i="1"/>
  <c r="P70" i="1"/>
  <c r="S73" i="1"/>
  <c r="S57" i="1"/>
  <c r="S41" i="1"/>
  <c r="S25" i="1"/>
  <c r="P69" i="1"/>
  <c r="R73" i="1"/>
  <c r="R57" i="1"/>
  <c r="R41" i="1"/>
  <c r="R25" i="1"/>
  <c r="P68" i="1"/>
  <c r="Q73" i="1"/>
  <c r="Q57" i="1"/>
  <c r="Q41" i="1"/>
  <c r="Q25" i="1"/>
  <c r="N53" i="1"/>
  <c r="M55" i="1"/>
  <c r="O34" i="1"/>
  <c r="O60" i="1"/>
  <c r="P59" i="1"/>
  <c r="T70" i="1"/>
  <c r="T54" i="1"/>
  <c r="T38" i="1"/>
  <c r="T22" i="1"/>
  <c r="P58" i="1"/>
  <c r="S70" i="1"/>
  <c r="S54" i="1"/>
  <c r="S38" i="1"/>
  <c r="S22" i="1"/>
  <c r="P57" i="1"/>
  <c r="R70" i="1"/>
  <c r="R54" i="1"/>
  <c r="R38" i="1"/>
  <c r="R22" i="1"/>
  <c r="P56" i="1"/>
  <c r="Q70" i="1"/>
  <c r="Q54" i="1"/>
  <c r="Q38" i="1"/>
  <c r="Q22" i="1"/>
  <c r="P55" i="1"/>
  <c r="T69" i="1"/>
  <c r="T53" i="1"/>
  <c r="T37" i="1"/>
  <c r="T21" i="1"/>
  <c r="P54" i="1"/>
  <c r="S69" i="1"/>
  <c r="S53" i="1"/>
  <c r="S37" i="1"/>
  <c r="S21" i="1"/>
  <c r="P53" i="1"/>
  <c r="R69" i="1"/>
  <c r="R53" i="1"/>
  <c r="R37" i="1"/>
  <c r="R21" i="1"/>
  <c r="P52" i="1"/>
  <c r="Q69" i="1"/>
  <c r="Q53" i="1"/>
  <c r="Q37" i="1"/>
  <c r="Q21" i="1"/>
  <c r="N50" i="1"/>
  <c r="N70" i="1"/>
  <c r="M22" i="1"/>
  <c r="P51" i="1"/>
  <c r="T68" i="1"/>
  <c r="T52" i="1"/>
  <c r="T36" i="1"/>
  <c r="T20" i="1"/>
  <c r="P50" i="1"/>
  <c r="S68" i="1"/>
  <c r="S52" i="1"/>
  <c r="S36" i="1"/>
  <c r="S20" i="1"/>
  <c r="P49" i="1"/>
  <c r="R68" i="1"/>
  <c r="R52" i="1"/>
  <c r="R36" i="1"/>
  <c r="R20" i="1"/>
  <c r="P48" i="1"/>
  <c r="Q68" i="1"/>
  <c r="Q52" i="1"/>
  <c r="Q36" i="1"/>
  <c r="Q20" i="1"/>
  <c r="P47" i="1"/>
  <c r="T67" i="1"/>
  <c r="T51" i="1"/>
  <c r="T35" i="1"/>
  <c r="T19" i="1"/>
  <c r="P46" i="1"/>
  <c r="S67" i="1"/>
  <c r="S51" i="1"/>
  <c r="S35" i="1"/>
  <c r="S19" i="1"/>
  <c r="P45" i="1"/>
  <c r="R67" i="1"/>
  <c r="R51" i="1"/>
  <c r="R35" i="1"/>
  <c r="R19" i="1"/>
  <c r="P44" i="1"/>
  <c r="Q67" i="1"/>
  <c r="Q51" i="1"/>
  <c r="Q35" i="1"/>
  <c r="Q19" i="1"/>
  <c r="P38" i="1"/>
  <c r="S65" i="1"/>
  <c r="S49" i="1"/>
  <c r="S33" i="1"/>
  <c r="S17" i="1"/>
  <c r="P37" i="1"/>
  <c r="R65" i="1"/>
  <c r="R49" i="1"/>
  <c r="R33" i="1"/>
  <c r="R17" i="1"/>
  <c r="P36" i="1"/>
  <c r="Q65" i="1"/>
  <c r="Q49" i="1"/>
  <c r="Q33" i="1"/>
  <c r="Q17" i="1"/>
  <c r="S50" i="1"/>
  <c r="S18" i="1"/>
  <c r="R66" i="1"/>
  <c r="R34" i="1"/>
  <c r="P40" i="1"/>
  <c r="Q50" i="1"/>
  <c r="P39" i="1"/>
  <c r="T49" i="1"/>
  <c r="T17" i="1"/>
  <c r="M32" i="1"/>
  <c r="O11" i="1"/>
  <c r="P35" i="1"/>
  <c r="T64" i="1"/>
  <c r="T48" i="1"/>
  <c r="T32" i="1"/>
  <c r="T16" i="1"/>
  <c r="P34" i="1"/>
  <c r="S64" i="1"/>
  <c r="S48" i="1"/>
  <c r="S32" i="1"/>
  <c r="S16" i="1"/>
  <c r="P33" i="1"/>
  <c r="R64" i="1"/>
  <c r="R48" i="1"/>
  <c r="R32" i="1"/>
  <c r="R16" i="1"/>
  <c r="P32" i="1"/>
  <c r="Q64" i="1"/>
  <c r="Q48" i="1"/>
  <c r="Q32" i="1"/>
  <c r="Q16" i="1"/>
  <c r="P31" i="1"/>
  <c r="T63" i="1"/>
  <c r="T47" i="1"/>
  <c r="T31" i="1"/>
  <c r="T15" i="1"/>
  <c r="P30" i="1"/>
  <c r="S63" i="1"/>
  <c r="S47" i="1"/>
  <c r="S31" i="1"/>
  <c r="S15" i="1"/>
  <c r="P29" i="1"/>
  <c r="R63" i="1"/>
  <c r="R47" i="1"/>
  <c r="R31" i="1"/>
  <c r="R15" i="1"/>
  <c r="P28" i="1"/>
  <c r="Q63" i="1"/>
  <c r="Q47" i="1"/>
  <c r="Q31" i="1"/>
  <c r="Q15" i="1"/>
  <c r="P42" i="1"/>
  <c r="S34" i="1"/>
  <c r="P41" i="1"/>
  <c r="R50" i="1"/>
  <c r="R18" i="1"/>
  <c r="Q66" i="1"/>
  <c r="Q34" i="1"/>
  <c r="Q18" i="1"/>
  <c r="T65" i="1"/>
  <c r="T33" i="1"/>
  <c r="O63" i="1"/>
  <c r="M51" i="1"/>
  <c r="M23" i="1"/>
  <c r="M15" i="1"/>
  <c r="L74" i="1"/>
  <c r="N73" i="1"/>
  <c r="O44" i="1"/>
  <c r="N59" i="1"/>
  <c r="P27" i="1"/>
  <c r="T62" i="1"/>
  <c r="T46" i="1"/>
  <c r="T30" i="1"/>
  <c r="T14" i="1"/>
  <c r="P26" i="1"/>
  <c r="S62" i="1"/>
  <c r="S46" i="1"/>
  <c r="S30" i="1"/>
  <c r="S14" i="1"/>
  <c r="P25" i="1"/>
  <c r="R62" i="1"/>
  <c r="R46" i="1"/>
  <c r="R30" i="1"/>
  <c r="R14" i="1"/>
  <c r="P24" i="1"/>
  <c r="Q62" i="1"/>
  <c r="Q46" i="1"/>
  <c r="Q30" i="1"/>
  <c r="Q14" i="1"/>
  <c r="P23" i="1"/>
  <c r="T61" i="1"/>
  <c r="T45" i="1"/>
  <c r="T29" i="1"/>
  <c r="T13" i="1"/>
  <c r="P22" i="1"/>
  <c r="S61" i="1"/>
  <c r="S45" i="1"/>
  <c r="S29" i="1"/>
  <c r="S13" i="1"/>
  <c r="P21" i="1"/>
  <c r="R61" i="1"/>
  <c r="R45" i="1"/>
  <c r="R29" i="1"/>
  <c r="R13" i="1"/>
  <c r="P20" i="1"/>
  <c r="Q61" i="1"/>
  <c r="Q45" i="1"/>
  <c r="Q29" i="1"/>
  <c r="Q13" i="1"/>
  <c r="P19" i="1"/>
  <c r="T60" i="1"/>
  <c r="T44" i="1"/>
  <c r="T28" i="1"/>
  <c r="T12" i="1"/>
  <c r="P18" i="1"/>
  <c r="S60" i="1"/>
  <c r="S44" i="1"/>
  <c r="S28" i="1"/>
  <c r="S12" i="1"/>
  <c r="P17" i="1"/>
  <c r="R60" i="1"/>
  <c r="R44" i="1"/>
  <c r="R28" i="1"/>
  <c r="R12" i="1"/>
  <c r="P16" i="1"/>
  <c r="Q60" i="1"/>
  <c r="Q44" i="1"/>
  <c r="Q28" i="1"/>
  <c r="Q12" i="1"/>
  <c r="P15" i="1"/>
  <c r="T59" i="1"/>
  <c r="T43" i="1"/>
  <c r="T27" i="1"/>
  <c r="T11" i="1"/>
  <c r="P14" i="1"/>
  <c r="S59" i="1"/>
  <c r="S43" i="1"/>
  <c r="S27" i="1"/>
  <c r="S11" i="1"/>
  <c r="P13" i="1"/>
  <c r="R59" i="1"/>
  <c r="R43" i="1"/>
  <c r="R27" i="1"/>
  <c r="R11" i="1"/>
  <c r="P12" i="1"/>
  <c r="Q59" i="1"/>
  <c r="Q43" i="1"/>
  <c r="Q27" i="1"/>
  <c r="Q11" i="1"/>
  <c r="L67" i="1"/>
  <c r="N14" i="1"/>
  <c r="O55" i="1"/>
  <c r="L48" i="1"/>
  <c r="M63" i="1"/>
  <c r="O29" i="1"/>
  <c r="L32" i="1"/>
  <c r="M11" i="1"/>
  <c r="N47" i="1"/>
  <c r="M17" i="1"/>
  <c r="L31" i="1"/>
  <c r="N31" i="1"/>
  <c r="M14" i="1"/>
  <c r="N38" i="1"/>
  <c r="L46" i="1"/>
  <c r="M16" i="1"/>
  <c r="M60" i="1"/>
  <c r="O35" i="1"/>
  <c r="L40" i="1"/>
  <c r="M12" i="1"/>
  <c r="O14" i="1"/>
  <c r="N44" i="1"/>
  <c r="L43" i="1"/>
  <c r="O39" i="1"/>
  <c r="N26" i="1"/>
  <c r="M67" i="1"/>
  <c r="N39" i="1"/>
  <c r="O21" i="1"/>
  <c r="L20" i="1"/>
  <c r="L16" i="1"/>
  <c r="L14" i="1"/>
  <c r="L51" i="1"/>
  <c r="L61" i="1"/>
  <c r="L66" i="1"/>
  <c r="M19" i="1"/>
  <c r="O15" i="1"/>
  <c r="N61" i="1"/>
  <c r="N71" i="1"/>
  <c r="O28" i="1"/>
  <c r="N33" i="1"/>
  <c r="M74" i="1"/>
  <c r="L24" i="1"/>
  <c r="L26" i="1"/>
  <c r="L45" i="1"/>
  <c r="L18" i="1"/>
  <c r="N25" i="1"/>
  <c r="M58" i="1"/>
  <c r="O30" i="1"/>
  <c r="N16" i="1"/>
  <c r="N65" i="1"/>
  <c r="M69" i="1"/>
  <c r="O53" i="1"/>
  <c r="L42" i="1"/>
  <c r="L56" i="1"/>
  <c r="L13" i="1"/>
  <c r="L33" i="1"/>
  <c r="L59" i="1"/>
  <c r="O61" i="1"/>
  <c r="N54" i="1"/>
  <c r="O49" i="1"/>
  <c r="O13" i="1"/>
  <c r="N52" i="1"/>
  <c r="N19" i="1"/>
  <c r="L23" i="1"/>
  <c r="L70" i="1"/>
  <c r="L58" i="1"/>
  <c r="L47" i="1"/>
  <c r="L57" i="1"/>
  <c r="M13" i="1"/>
  <c r="N68" i="1"/>
  <c r="N30" i="1"/>
  <c r="N51" i="1"/>
  <c r="N23" i="1"/>
  <c r="N62" i="1"/>
  <c r="M33" i="1"/>
  <c r="O27" i="1"/>
  <c r="N67" i="1"/>
  <c r="O23" i="1"/>
  <c r="O57" i="1"/>
  <c r="O67" i="1"/>
  <c r="M27" i="1"/>
  <c r="M64" i="1"/>
  <c r="O43" i="1"/>
  <c r="L54" i="1"/>
  <c r="L38" i="1"/>
  <c r="L25" i="1"/>
  <c r="L15" i="1"/>
  <c r="N24" i="1"/>
  <c r="O69" i="1"/>
  <c r="M53" i="1"/>
  <c r="O19" i="1"/>
  <c r="M42" i="1"/>
  <c r="L64" i="1"/>
  <c r="N66" i="1"/>
  <c r="N28" i="1"/>
  <c r="N37" i="1"/>
  <c r="O64" i="1"/>
  <c r="O45" i="1"/>
  <c r="N21" i="1"/>
  <c r="N55" i="1"/>
  <c r="O22" i="1"/>
  <c r="N63" i="1"/>
  <c r="N34" i="1"/>
  <c r="N45" i="1"/>
  <c r="N72" i="1"/>
  <c r="O50" i="1"/>
  <c r="M39" i="1"/>
  <c r="O56" i="1"/>
  <c r="O74" i="1"/>
  <c r="N74" i="1"/>
  <c r="L53" i="1"/>
  <c r="L37" i="1"/>
  <c r="L72" i="1"/>
  <c r="L62" i="1"/>
  <c r="L49" i="1"/>
  <c r="M29" i="1"/>
  <c r="L55" i="1"/>
  <c r="M44" i="1"/>
  <c r="M57" i="1"/>
  <c r="O20" i="1"/>
  <c r="L68" i="1"/>
  <c r="M40" i="1"/>
  <c r="M73" i="1"/>
  <c r="M28" i="1"/>
  <c r="O38" i="1"/>
  <c r="L36" i="1"/>
  <c r="L19" i="1"/>
  <c r="L39" i="1"/>
  <c r="L60" i="1"/>
  <c r="L29" i="1"/>
  <c r="O16" i="1"/>
  <c r="L41" i="1"/>
  <c r="M62" i="1"/>
  <c r="M49" i="1"/>
  <c r="L52" i="1"/>
  <c r="M54" i="1"/>
  <c r="N56" i="1"/>
  <c r="M56" i="1"/>
  <c r="O48" i="1"/>
  <c r="L50" i="1"/>
  <c r="L22" i="1"/>
  <c r="L44" i="1"/>
  <c r="O36" i="1"/>
  <c r="N42" i="1"/>
  <c r="N18" i="1"/>
  <c r="O47" i="1"/>
  <c r="N17" i="1"/>
  <c r="L27" i="1"/>
  <c r="N41" i="1"/>
  <c r="M65" i="1"/>
  <c r="O37" i="1"/>
  <c r="O68" i="1"/>
  <c r="O54" i="1"/>
  <c r="M47" i="1"/>
  <c r="L71" i="1"/>
  <c r="O31" i="1"/>
  <c r="M26" i="1"/>
  <c r="M72" i="1"/>
  <c r="O51" i="1"/>
  <c r="M35" i="1"/>
  <c r="M45" i="1"/>
  <c r="O62" i="1"/>
  <c r="N43" i="1"/>
  <c r="N40" i="1"/>
  <c r="N13" i="1"/>
  <c r="M36" i="1"/>
  <c r="M24" i="1"/>
  <c r="M34" i="1"/>
  <c r="M59" i="1"/>
  <c r="N46" i="1"/>
  <c r="L73" i="1"/>
  <c r="O65" i="1"/>
  <c r="L34" i="1"/>
  <c r="L17" i="1"/>
  <c r="L69" i="1"/>
  <c r="L28" i="1"/>
  <c r="N20" i="1"/>
  <c r="N11" i="1"/>
  <c r="N35" i="1"/>
  <c r="O26" i="1"/>
  <c r="O70" i="1"/>
  <c r="M66" i="1"/>
  <c r="M70" i="1"/>
  <c r="N58" i="1"/>
  <c r="O72" i="1"/>
  <c r="M25" i="1"/>
  <c r="M38" i="1"/>
  <c r="O46" i="1"/>
  <c r="L30" i="1"/>
  <c r="M61" i="1"/>
  <c r="O73" i="1"/>
  <c r="O18" i="1"/>
  <c r="M68" i="1"/>
  <c r="M50" i="1"/>
  <c r="L11" i="1"/>
  <c r="O52" i="1"/>
  <c r="M18" i="1"/>
  <c r="L35" i="1"/>
  <c r="N12" i="1"/>
  <c r="O24" i="1"/>
  <c r="O32" i="1"/>
  <c r="M48" i="1"/>
  <c r="M21" i="1"/>
  <c r="M43" i="1"/>
  <c r="N29" i="1"/>
  <c r="O33" i="1"/>
  <c r="O42" i="1"/>
  <c r="N49" i="1"/>
  <c r="N69" i="1"/>
  <c r="N64" i="1"/>
  <c r="M41" i="1"/>
  <c r="M46" i="1"/>
  <c r="M52" i="1"/>
  <c r="L65" i="1"/>
  <c r="L63" i="1"/>
  <c r="L21" i="1"/>
  <c r="L12" i="1"/>
  <c r="M20" i="1"/>
  <c r="M31" i="1"/>
  <c r="O40" i="1"/>
</calcChain>
</file>

<file path=xl/sharedStrings.xml><?xml version="1.0" encoding="utf-8"?>
<sst xmlns="http://schemas.openxmlformats.org/spreadsheetml/2006/main" count="61" uniqueCount="30">
  <si>
    <t>Mixing fastGEN kits</t>
  </si>
  <si>
    <t>µl</t>
  </si>
  <si>
    <t>CT</t>
  </si>
  <si>
    <t>Pipette µl</t>
  </si>
  <si>
    <t>Sample</t>
  </si>
  <si>
    <t>Solid</t>
  </si>
  <si>
    <t>Lung</t>
  </si>
  <si>
    <t>Brain</t>
  </si>
  <si>
    <t>POLE</t>
  </si>
  <si>
    <t>Total pool volume</t>
  </si>
  <si>
    <t>CT treshold</t>
  </si>
  <si>
    <t>Volume multiplier</t>
  </si>
  <si>
    <t>Kits ratio</t>
  </si>
  <si>
    <t>Auxiliary values for volume calculations</t>
  </si>
  <si>
    <t>Total volume</t>
  </si>
  <si>
    <t>Maximum volume per sample</t>
  </si>
  <si>
    <t>Minimum volume per sample</t>
  </si>
  <si>
    <t>Per sample</t>
  </si>
  <si>
    <t>Total</t>
  </si>
  <si>
    <t>One unit</t>
  </si>
  <si>
    <t>Multiplier</t>
  </si>
  <si>
    <t>CT threshold</t>
  </si>
  <si>
    <t>PIK3CA</t>
  </si>
  <si>
    <t>TP53</t>
  </si>
  <si>
    <t>POLE/CTNNB1</t>
  </si>
  <si>
    <t>PIK3CA
mix A</t>
  </si>
  <si>
    <t>PIK3CA
mix B</t>
  </si>
  <si>
    <t>POLE/
CTNNB1</t>
  </si>
  <si>
    <t>TP53
mix A</t>
  </si>
  <si>
    <t>TP53
mix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</si>
</sst>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20"/>
      <color rgb="FF16365C"/>
      <name val="Arial"/>
      <family val="2"/>
      <charset val="238"/>
    </font>
    <font>
      <sz val="12"/>
      <color theme="1"/>
      <name val="Arial"/>
      <family val="2"/>
      <charset val="238"/>
    </font>
    <font>
      <u/>
      <sz val="12"/>
      <color theme="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6"/>
      <name val="Calibri"/>
      <family val="2"/>
      <charset val="238"/>
      <scheme val="minor"/>
    </font>
    <font>
      <u/>
      <sz val="14"/>
      <color rgb="FF16365C"/>
      <name val="Arial"/>
      <family val="2"/>
      <charset val="238"/>
    </font>
    <font>
      <u/>
      <sz val="14"/>
      <color theme="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6"/>
      <color rgb="FFFFFFFF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2060"/>
      <name val="Arial"/>
      <family val="2"/>
      <charset val="238"/>
    </font>
    <font>
      <b/>
      <sz val="12"/>
      <color rgb="FF16365C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3" borderId="4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1" fontId="0" fillId="2" borderId="19" xfId="0" applyNumberForma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3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2" fillId="5" borderId="22" xfId="0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5" borderId="24" xfId="0" applyFont="1" applyFill="1" applyBorder="1" applyAlignment="1" applyProtection="1">
      <alignment horizontal="center"/>
      <protection locked="0"/>
    </xf>
    <xf numFmtId="0" fontId="2" fillId="5" borderId="25" xfId="0" applyFont="1" applyFill="1" applyBorder="1" applyAlignment="1" applyProtection="1">
      <alignment horizontal="center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2" fillId="2" borderId="27" xfId="0" applyNumberFormat="1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horizontal="center"/>
    </xf>
    <xf numFmtId="0" fontId="10" fillId="8" borderId="0" xfId="0" applyFont="1" applyFill="1" applyAlignment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1">
    <cellStyle name="Normální" xfId="0" builtinId="0"/>
  </cellStyles>
  <dxfs count="2"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B52DF-19AF-0647-B74B-8396B12A9F81}">
  <dimension ref="B2:T75"/>
  <sheetViews>
    <sheetView tabSelected="1" workbookViewId="0">
      <selection activeCell="D5" sqref="D5"/>
    </sheetView>
  </sheetViews>
  <sheetFormatPr defaultColWidth="10.875" defaultRowHeight="15" x14ac:dyDescent="0.2"/>
  <cols>
    <col min="1" max="1" width="6.375" style="11" customWidth="1"/>
    <col min="2" max="8" width="9.75" style="11" customWidth="1"/>
    <col min="9" max="9" width="13.5" style="11" customWidth="1"/>
    <col min="10" max="17" width="9.75" style="11" customWidth="1"/>
    <col min="18" max="18" width="11.125" style="11" customWidth="1"/>
    <col min="19" max="20" width="9.75" style="11" customWidth="1"/>
    <col min="21" max="16384" width="10.875" style="11"/>
  </cols>
  <sheetData>
    <row r="2" spans="2:20" ht="31.15" customHeight="1" x14ac:dyDescent="0.25">
      <c r="B2" s="10" t="s">
        <v>0</v>
      </c>
      <c r="C2" s="10"/>
      <c r="D2" s="10"/>
      <c r="E2" s="10"/>
      <c r="G2" s="61" t="s">
        <v>12</v>
      </c>
      <c r="H2" s="61"/>
      <c r="I2" s="61"/>
      <c r="J2" s="61"/>
      <c r="K2" s="53"/>
      <c r="L2" s="20" t="s">
        <v>21</v>
      </c>
      <c r="M2" s="21" t="s">
        <v>11</v>
      </c>
    </row>
    <row r="3" spans="2:20" ht="18" customHeight="1" x14ac:dyDescent="0.2">
      <c r="G3" s="22" t="s">
        <v>5</v>
      </c>
      <c r="H3" s="22">
        <v>4</v>
      </c>
      <c r="I3" s="22" t="s">
        <v>22</v>
      </c>
      <c r="J3" s="22">
        <v>3</v>
      </c>
      <c r="K3" s="22"/>
      <c r="L3" s="23">
        <v>31</v>
      </c>
      <c r="M3" s="23">
        <v>2</v>
      </c>
    </row>
    <row r="4" spans="2:20" ht="18" customHeight="1" x14ac:dyDescent="0.2">
      <c r="B4" s="55" t="s">
        <v>9</v>
      </c>
      <c r="C4" s="55"/>
      <c r="D4" s="56">
        <v>100</v>
      </c>
      <c r="E4" s="55" t="s">
        <v>1</v>
      </c>
      <c r="G4" s="22" t="s">
        <v>6</v>
      </c>
      <c r="H4" s="22">
        <v>2</v>
      </c>
      <c r="I4" s="22" t="s">
        <v>23</v>
      </c>
      <c r="J4" s="22">
        <v>4</v>
      </c>
      <c r="K4" s="22"/>
      <c r="L4" s="23">
        <v>34</v>
      </c>
      <c r="M4" s="23">
        <v>3</v>
      </c>
    </row>
    <row r="5" spans="2:20" ht="18" customHeight="1" x14ac:dyDescent="0.2">
      <c r="G5" s="22" t="s">
        <v>7</v>
      </c>
      <c r="H5" s="22">
        <v>1</v>
      </c>
      <c r="I5" s="22" t="s">
        <v>24</v>
      </c>
      <c r="J5" s="22">
        <v>3</v>
      </c>
      <c r="K5" s="22"/>
    </row>
    <row r="6" spans="2:20" ht="18" customHeight="1" x14ac:dyDescent="0.2">
      <c r="G6" s="22" t="s">
        <v>8</v>
      </c>
      <c r="H6" s="22">
        <v>2</v>
      </c>
      <c r="I6" s="22"/>
      <c r="J6" s="22"/>
      <c r="K6" s="22"/>
    </row>
    <row r="7" spans="2:20" ht="11.1" customHeight="1" x14ac:dyDescent="0.2"/>
    <row r="8" spans="2:20" ht="15.75" thickBot="1" x14ac:dyDescent="0.25"/>
    <row r="9" spans="2:20" ht="26.1" customHeight="1" thickBot="1" x14ac:dyDescent="0.25">
      <c r="B9" s="12"/>
      <c r="C9" s="57" t="s">
        <v>2</v>
      </c>
      <c r="D9" s="58"/>
      <c r="E9" s="58"/>
      <c r="F9" s="58"/>
      <c r="G9" s="58"/>
      <c r="H9" s="58"/>
      <c r="I9" s="58"/>
      <c r="J9" s="58"/>
      <c r="K9" s="59"/>
      <c r="L9" s="57" t="s">
        <v>3</v>
      </c>
      <c r="M9" s="58"/>
      <c r="N9" s="58"/>
      <c r="O9" s="58"/>
      <c r="P9" s="58"/>
      <c r="Q9" s="58"/>
      <c r="R9" s="58"/>
      <c r="S9" s="58"/>
      <c r="T9" s="60"/>
    </row>
    <row r="10" spans="2:20" ht="37.9" customHeight="1" thickBot="1" x14ac:dyDescent="0.25">
      <c r="B10" s="13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47" t="s">
        <v>25</v>
      </c>
      <c r="H10" s="47" t="s">
        <v>26</v>
      </c>
      <c r="I10" s="47" t="s">
        <v>27</v>
      </c>
      <c r="J10" s="47" t="s">
        <v>28</v>
      </c>
      <c r="K10" s="47" t="s">
        <v>29</v>
      </c>
      <c r="L10" s="14" t="s">
        <v>5</v>
      </c>
      <c r="M10" s="14" t="s">
        <v>6</v>
      </c>
      <c r="N10" s="14" t="s">
        <v>7</v>
      </c>
      <c r="O10" s="14" t="s">
        <v>8</v>
      </c>
      <c r="P10" s="48" t="s">
        <v>25</v>
      </c>
      <c r="Q10" s="47" t="s">
        <v>26</v>
      </c>
      <c r="R10" s="47" t="s">
        <v>27</v>
      </c>
      <c r="S10" s="47" t="s">
        <v>28</v>
      </c>
      <c r="T10" s="49" t="s">
        <v>29</v>
      </c>
    </row>
    <row r="11" spans="2:20" x14ac:dyDescent="0.2">
      <c r="B11" s="24">
        <v>1</v>
      </c>
      <c r="C11" s="25"/>
      <c r="D11" s="26"/>
      <c r="E11" s="26"/>
      <c r="F11" s="31"/>
      <c r="G11" s="31"/>
      <c r="H11" s="31"/>
      <c r="I11" s="31"/>
      <c r="J11" s="31"/>
      <c r="K11" s="44"/>
      <c r="L11" s="27">
        <f>IF(Calculations!$N$3&gt;0, Calculations!C11*Calculations!$N$4, 0)</f>
        <v>0</v>
      </c>
      <c r="M11" s="28">
        <f>IF(Calculations!$N$3&gt;0, Calculations!D11*Calculations!$N$4, 0)</f>
        <v>0</v>
      </c>
      <c r="N11" s="28">
        <f>IF(Calculations!$N$3&gt;0, Calculations!E11*Calculations!$N$4,0)</f>
        <v>0</v>
      </c>
      <c r="O11" s="33">
        <f>IF(Calculations!$N$3&gt;0, Calculations!F11*Calculations!$N$4, 0)</f>
        <v>0</v>
      </c>
      <c r="P11" s="33">
        <f>IF(Calculations!$N$3&gt;0, Calculations!G11*Calculations!$N$4, 0)</f>
        <v>0</v>
      </c>
      <c r="Q11" s="33">
        <f>IF(Calculations!$N$3&gt;0, Calculations!H11*Calculations!$N$4, 0)</f>
        <v>0</v>
      </c>
      <c r="R11" s="33">
        <f>IF(Calculations!$N$3&gt;0, Calculations!I11*Calculations!$N$4, 0)</f>
        <v>0</v>
      </c>
      <c r="S11" s="33">
        <f>IF(Calculations!$N$3&gt;0, Calculations!J11*Calculations!$N$4, 0)</f>
        <v>0</v>
      </c>
      <c r="T11" s="50">
        <f>IF(Calculations!$N$3&gt;0, Calculations!K11*Calculations!$N$4, 0)</f>
        <v>0</v>
      </c>
    </row>
    <row r="12" spans="2:20" x14ac:dyDescent="0.2">
      <c r="B12" s="29">
        <v>2</v>
      </c>
      <c r="C12" s="30"/>
      <c r="D12" s="31"/>
      <c r="E12" s="31"/>
      <c r="F12" s="31"/>
      <c r="G12" s="31"/>
      <c r="H12" s="31"/>
      <c r="I12" s="31"/>
      <c r="J12" s="31"/>
      <c r="K12" s="45"/>
      <c r="L12" s="32">
        <f>IF(Calculations!$N$3&gt;0, Calculations!C12*Calculations!$N$4, 0)</f>
        <v>0</v>
      </c>
      <c r="M12" s="33">
        <f>IF(Calculations!$N$3&gt;0, Calculations!D12*Calculations!$N$4, 0)</f>
        <v>0</v>
      </c>
      <c r="N12" s="33">
        <f>IF(Calculations!$N$3&gt;0, Calculations!E12*Calculations!$N$4,0)</f>
        <v>0</v>
      </c>
      <c r="O12" s="33">
        <f>IF(Calculations!$N$3&gt;0, Calculations!F12*Calculations!$N$4, 0)</f>
        <v>0</v>
      </c>
      <c r="P12" s="33">
        <f>IF(Calculations!$N$3&gt;0, Calculations!G12*Calculations!$N$4, 0)</f>
        <v>0</v>
      </c>
      <c r="Q12" s="33">
        <f>IF(Calculations!$N$3&gt;0, Calculations!H12*Calculations!$N$4, 0)</f>
        <v>0</v>
      </c>
      <c r="R12" s="33">
        <f>IF(Calculations!$N$3&gt;0, Calculations!I12*Calculations!$N$4, 0)</f>
        <v>0</v>
      </c>
      <c r="S12" s="33">
        <f>IF(Calculations!$N$3&gt;0, Calculations!J12*Calculations!$N$4, 0)</f>
        <v>0</v>
      </c>
      <c r="T12" s="51">
        <f>IF(Calculations!$N$3&gt;0, Calculations!K12*Calculations!$N$4, 0)</f>
        <v>0</v>
      </c>
    </row>
    <row r="13" spans="2:20" x14ac:dyDescent="0.2">
      <c r="B13" s="29">
        <v>3</v>
      </c>
      <c r="C13" s="30"/>
      <c r="D13" s="31"/>
      <c r="E13" s="31"/>
      <c r="F13" s="31"/>
      <c r="G13" s="31"/>
      <c r="H13" s="31"/>
      <c r="I13" s="31"/>
      <c r="J13" s="31"/>
      <c r="K13" s="45"/>
      <c r="L13" s="32">
        <f>IF(Calculations!$N$3&gt;0, Calculations!C13*Calculations!$N$4, 0)</f>
        <v>0</v>
      </c>
      <c r="M13" s="33">
        <f>IF(Calculations!$N$3&gt;0, Calculations!D13*Calculations!$N$4, 0)</f>
        <v>0</v>
      </c>
      <c r="N13" s="33">
        <f>IF(Calculations!$N$3&gt;0, Calculations!E13*Calculations!$N$4,0)</f>
        <v>0</v>
      </c>
      <c r="O13" s="33">
        <f>IF(Calculations!$N$3&gt;0, Calculations!F13*Calculations!$N$4, 0)</f>
        <v>0</v>
      </c>
      <c r="P13" s="33">
        <f>IF(Calculations!$N$3&gt;0, Calculations!G13*Calculations!$N$4, 0)</f>
        <v>0</v>
      </c>
      <c r="Q13" s="33">
        <f>IF(Calculations!$N$3&gt;0, Calculations!H13*Calculations!$N$4, 0)</f>
        <v>0</v>
      </c>
      <c r="R13" s="33">
        <f>IF(Calculations!$N$3&gt;0, Calculations!I13*Calculations!$N$4, 0)</f>
        <v>0</v>
      </c>
      <c r="S13" s="33">
        <f>IF(Calculations!$N$3&gt;0, Calculations!J13*Calculations!$N$4, 0)</f>
        <v>0</v>
      </c>
      <c r="T13" s="51">
        <f>IF(Calculations!$N$3&gt;0, Calculations!K13*Calculations!$N$4, 0)</f>
        <v>0</v>
      </c>
    </row>
    <row r="14" spans="2:20" x14ac:dyDescent="0.2">
      <c r="B14" s="29">
        <v>4</v>
      </c>
      <c r="C14" s="30"/>
      <c r="D14" s="31"/>
      <c r="E14" s="31"/>
      <c r="F14" s="31"/>
      <c r="G14" s="31"/>
      <c r="H14" s="31"/>
      <c r="I14" s="31"/>
      <c r="J14" s="31"/>
      <c r="K14" s="45"/>
      <c r="L14" s="32">
        <f>IF(Calculations!$N$3&gt;0, Calculations!C14*Calculations!$N$4, 0)</f>
        <v>0</v>
      </c>
      <c r="M14" s="33">
        <f>IF(Calculations!$N$3&gt;0, Calculations!D14*Calculations!$N$4, 0)</f>
        <v>0</v>
      </c>
      <c r="N14" s="33">
        <f>IF(Calculations!$N$3&gt;0, Calculations!E14*Calculations!$N$4,0)</f>
        <v>0</v>
      </c>
      <c r="O14" s="33">
        <f>IF(Calculations!$N$3&gt;0, Calculations!F14*Calculations!$N$4, 0)</f>
        <v>0</v>
      </c>
      <c r="P14" s="33">
        <f>IF(Calculations!$N$3&gt;0, Calculations!G14*Calculations!$N$4, 0)</f>
        <v>0</v>
      </c>
      <c r="Q14" s="33">
        <f>IF(Calculations!$N$3&gt;0, Calculations!H14*Calculations!$N$4, 0)</f>
        <v>0</v>
      </c>
      <c r="R14" s="33">
        <f>IF(Calculations!$N$3&gt;0, Calculations!I14*Calculations!$N$4, 0)</f>
        <v>0</v>
      </c>
      <c r="S14" s="33">
        <f>IF(Calculations!$N$3&gt;0, Calculations!J14*Calculations!$N$4, 0)</f>
        <v>0</v>
      </c>
      <c r="T14" s="51">
        <f>IF(Calculations!$N$3&gt;0, Calculations!K14*Calculations!$N$4, 0)</f>
        <v>0</v>
      </c>
    </row>
    <row r="15" spans="2:20" x14ac:dyDescent="0.2">
      <c r="B15" s="29">
        <v>5</v>
      </c>
      <c r="C15" s="30"/>
      <c r="D15" s="31"/>
      <c r="E15" s="31"/>
      <c r="F15" s="31"/>
      <c r="G15" s="31"/>
      <c r="H15" s="31"/>
      <c r="I15" s="31"/>
      <c r="J15" s="31"/>
      <c r="K15" s="45"/>
      <c r="L15" s="32">
        <f>IF(Calculations!$N$3&gt;0, Calculations!C15*Calculations!$N$4, 0)</f>
        <v>0</v>
      </c>
      <c r="M15" s="33">
        <f>IF(Calculations!$N$3&gt;0, Calculations!D15*Calculations!$N$4, 0)</f>
        <v>0</v>
      </c>
      <c r="N15" s="33">
        <f>IF(Calculations!$N$3&gt;0, Calculations!E15*Calculations!$N$4,0)</f>
        <v>0</v>
      </c>
      <c r="O15" s="33">
        <f>IF(Calculations!$N$3&gt;0, Calculations!F15*Calculations!$N$4, 0)</f>
        <v>0</v>
      </c>
      <c r="P15" s="33">
        <f>IF(Calculations!$N$3&gt;0, Calculations!G15*Calculations!$N$4, 0)</f>
        <v>0</v>
      </c>
      <c r="Q15" s="33">
        <f>IF(Calculations!$N$3&gt;0, Calculations!H15*Calculations!$N$4, 0)</f>
        <v>0</v>
      </c>
      <c r="R15" s="33">
        <f>IF(Calculations!$N$3&gt;0, Calculations!I15*Calculations!$N$4, 0)</f>
        <v>0</v>
      </c>
      <c r="S15" s="33">
        <f>IF(Calculations!$N$3&gt;0, Calculations!J15*Calculations!$N$4, 0)</f>
        <v>0</v>
      </c>
      <c r="T15" s="51">
        <f>IF(Calculations!$N$3&gt;0, Calculations!K15*Calculations!$N$4, 0)</f>
        <v>0</v>
      </c>
    </row>
    <row r="16" spans="2:20" x14ac:dyDescent="0.2">
      <c r="B16" s="29">
        <v>6</v>
      </c>
      <c r="C16" s="30"/>
      <c r="D16" s="31"/>
      <c r="E16" s="31"/>
      <c r="F16" s="31"/>
      <c r="G16" s="31"/>
      <c r="H16" s="31"/>
      <c r="I16" s="31"/>
      <c r="J16" s="31"/>
      <c r="K16" s="45"/>
      <c r="L16" s="32">
        <f>IF(Calculations!$N$3&gt;0, Calculations!C16*Calculations!$N$4, 0)</f>
        <v>0</v>
      </c>
      <c r="M16" s="33">
        <f>IF(Calculations!$N$3&gt;0, Calculations!D16*Calculations!$N$4, 0)</f>
        <v>0</v>
      </c>
      <c r="N16" s="33">
        <f>IF(Calculations!$N$3&gt;0, Calculations!E16*Calculations!$N$4,0)</f>
        <v>0</v>
      </c>
      <c r="O16" s="33">
        <f>IF(Calculations!$N$3&gt;0, Calculations!F16*Calculations!$N$4, 0)</f>
        <v>0</v>
      </c>
      <c r="P16" s="33">
        <f>IF(Calculations!$N$3&gt;0, Calculations!G16*Calculations!$N$4, 0)</f>
        <v>0</v>
      </c>
      <c r="Q16" s="33">
        <f>IF(Calculations!$N$3&gt;0, Calculations!H16*Calculations!$N$4, 0)</f>
        <v>0</v>
      </c>
      <c r="R16" s="33">
        <f>IF(Calculations!$N$3&gt;0, Calculations!I16*Calculations!$N$4, 0)</f>
        <v>0</v>
      </c>
      <c r="S16" s="33">
        <f>IF(Calculations!$N$3&gt;0, Calculations!J16*Calculations!$N$4, 0)</f>
        <v>0</v>
      </c>
      <c r="T16" s="51">
        <f>IF(Calculations!$N$3&gt;0, Calculations!K16*Calculations!$N$4, 0)</f>
        <v>0</v>
      </c>
    </row>
    <row r="17" spans="2:20" x14ac:dyDescent="0.2">
      <c r="B17" s="29">
        <v>7</v>
      </c>
      <c r="C17" s="30"/>
      <c r="D17" s="31"/>
      <c r="E17" s="31"/>
      <c r="F17" s="31"/>
      <c r="G17" s="31"/>
      <c r="H17" s="31"/>
      <c r="I17" s="31"/>
      <c r="J17" s="31"/>
      <c r="K17" s="45"/>
      <c r="L17" s="32">
        <f>IF(Calculations!$N$3&gt;0, Calculations!C17*Calculations!$N$4, 0)</f>
        <v>0</v>
      </c>
      <c r="M17" s="33">
        <f>IF(Calculations!$N$3&gt;0, Calculations!D17*Calculations!$N$4, 0)</f>
        <v>0</v>
      </c>
      <c r="N17" s="33">
        <f>IF(Calculations!$N$3&gt;0, Calculations!E17*Calculations!$N$4,0)</f>
        <v>0</v>
      </c>
      <c r="O17" s="33">
        <f>IF(Calculations!$N$3&gt;0, Calculations!F17*Calculations!$N$4, 0)</f>
        <v>0</v>
      </c>
      <c r="P17" s="33">
        <f>IF(Calculations!$N$3&gt;0, Calculations!G17*Calculations!$N$4, 0)</f>
        <v>0</v>
      </c>
      <c r="Q17" s="33">
        <f>IF(Calculations!$N$3&gt;0, Calculations!H17*Calculations!$N$4, 0)</f>
        <v>0</v>
      </c>
      <c r="R17" s="33">
        <f>IF(Calculations!$N$3&gt;0, Calculations!I17*Calculations!$N$4, 0)</f>
        <v>0</v>
      </c>
      <c r="S17" s="33">
        <f>IF(Calculations!$N$3&gt;0, Calculations!J17*Calculations!$N$4, 0)</f>
        <v>0</v>
      </c>
      <c r="T17" s="51">
        <f>IF(Calculations!$N$3&gt;0, Calculations!K17*Calculations!$N$4, 0)</f>
        <v>0</v>
      </c>
    </row>
    <row r="18" spans="2:20" x14ac:dyDescent="0.2">
      <c r="B18" s="29">
        <v>8</v>
      </c>
      <c r="C18" s="30"/>
      <c r="D18" s="31"/>
      <c r="E18" s="31"/>
      <c r="F18" s="31"/>
      <c r="G18" s="31"/>
      <c r="H18" s="31"/>
      <c r="I18" s="31"/>
      <c r="J18" s="31"/>
      <c r="K18" s="45"/>
      <c r="L18" s="32">
        <f>IF(Calculations!$N$3&gt;0, Calculations!C18*Calculations!$N$4, 0)</f>
        <v>0</v>
      </c>
      <c r="M18" s="33">
        <f>IF(Calculations!$N$3&gt;0, Calculations!D18*Calculations!$N$4, 0)</f>
        <v>0</v>
      </c>
      <c r="N18" s="33">
        <f>IF(Calculations!$N$3&gt;0, Calculations!E18*Calculations!$N$4,0)</f>
        <v>0</v>
      </c>
      <c r="O18" s="33">
        <f>IF(Calculations!$N$3&gt;0, Calculations!F18*Calculations!$N$4, 0)</f>
        <v>0</v>
      </c>
      <c r="P18" s="33">
        <f>IF(Calculations!$N$3&gt;0, Calculations!G18*Calculations!$N$4, 0)</f>
        <v>0</v>
      </c>
      <c r="Q18" s="33">
        <f>IF(Calculations!$N$3&gt;0, Calculations!H18*Calculations!$N$4, 0)</f>
        <v>0</v>
      </c>
      <c r="R18" s="33">
        <f>IF(Calculations!$N$3&gt;0, Calculations!I18*Calculations!$N$4, 0)</f>
        <v>0</v>
      </c>
      <c r="S18" s="33">
        <f>IF(Calculations!$N$3&gt;0, Calculations!J18*Calculations!$N$4, 0)</f>
        <v>0</v>
      </c>
      <c r="T18" s="51">
        <f>IF(Calculations!$N$3&gt;0, Calculations!K18*Calculations!$N$4, 0)</f>
        <v>0</v>
      </c>
    </row>
    <row r="19" spans="2:20" x14ac:dyDescent="0.2">
      <c r="B19" s="29">
        <v>9</v>
      </c>
      <c r="C19" s="30"/>
      <c r="D19" s="31"/>
      <c r="E19" s="31"/>
      <c r="F19" s="31"/>
      <c r="G19" s="31"/>
      <c r="H19" s="31"/>
      <c r="I19" s="31"/>
      <c r="J19" s="31"/>
      <c r="K19" s="45"/>
      <c r="L19" s="32">
        <f>IF(Calculations!$N$3&gt;0, Calculations!C19*Calculations!$N$4, 0)</f>
        <v>0</v>
      </c>
      <c r="M19" s="33">
        <f>IF(Calculations!$N$3&gt;0, Calculations!D19*Calculations!$N$4, 0)</f>
        <v>0</v>
      </c>
      <c r="N19" s="33">
        <f>IF(Calculations!$N$3&gt;0, Calculations!E19*Calculations!$N$4,0)</f>
        <v>0</v>
      </c>
      <c r="O19" s="33">
        <f>IF(Calculations!$N$3&gt;0, Calculations!F19*Calculations!$N$4, 0)</f>
        <v>0</v>
      </c>
      <c r="P19" s="33">
        <f>IF(Calculations!$N$3&gt;0, Calculations!G19*Calculations!$N$4, 0)</f>
        <v>0</v>
      </c>
      <c r="Q19" s="33">
        <f>IF(Calculations!$N$3&gt;0, Calculations!H19*Calculations!$N$4, 0)</f>
        <v>0</v>
      </c>
      <c r="R19" s="33">
        <f>IF(Calculations!$N$3&gt;0, Calculations!I19*Calculations!$N$4, 0)</f>
        <v>0</v>
      </c>
      <c r="S19" s="33">
        <f>IF(Calculations!$N$3&gt;0, Calculations!J19*Calculations!$N$4, 0)</f>
        <v>0</v>
      </c>
      <c r="T19" s="51">
        <f>IF(Calculations!$N$3&gt;0, Calculations!K19*Calculations!$N$4, 0)</f>
        <v>0</v>
      </c>
    </row>
    <row r="20" spans="2:20" x14ac:dyDescent="0.2">
      <c r="B20" s="29">
        <v>10</v>
      </c>
      <c r="C20" s="30"/>
      <c r="D20" s="31"/>
      <c r="E20" s="31"/>
      <c r="F20" s="31"/>
      <c r="G20" s="31"/>
      <c r="H20" s="31"/>
      <c r="I20" s="31"/>
      <c r="J20" s="31"/>
      <c r="K20" s="45"/>
      <c r="L20" s="32">
        <f>IF(Calculations!$N$3&gt;0, Calculations!C20*Calculations!$N$4, 0)</f>
        <v>0</v>
      </c>
      <c r="M20" s="33">
        <f>IF(Calculations!$N$3&gt;0, Calculations!D20*Calculations!$N$4, 0)</f>
        <v>0</v>
      </c>
      <c r="N20" s="33">
        <f>IF(Calculations!$N$3&gt;0, Calculations!E20*Calculations!$N$4,0)</f>
        <v>0</v>
      </c>
      <c r="O20" s="33">
        <f>IF(Calculations!$N$3&gt;0, Calculations!F20*Calculations!$N$4, 0)</f>
        <v>0</v>
      </c>
      <c r="P20" s="33">
        <f>IF(Calculations!$N$3&gt;0, Calculations!G20*Calculations!$N$4, 0)</f>
        <v>0</v>
      </c>
      <c r="Q20" s="33">
        <f>IF(Calculations!$N$3&gt;0, Calculations!H20*Calculations!$N$4, 0)</f>
        <v>0</v>
      </c>
      <c r="R20" s="33">
        <f>IF(Calculations!$N$3&gt;0, Calculations!I20*Calculations!$N$4, 0)</f>
        <v>0</v>
      </c>
      <c r="S20" s="33">
        <f>IF(Calculations!$N$3&gt;0, Calculations!J20*Calculations!$N$4, 0)</f>
        <v>0</v>
      </c>
      <c r="T20" s="51">
        <f>IF(Calculations!$N$3&gt;0, Calculations!K20*Calculations!$N$4, 0)</f>
        <v>0</v>
      </c>
    </row>
    <row r="21" spans="2:20" x14ac:dyDescent="0.2">
      <c r="B21" s="29">
        <v>11</v>
      </c>
      <c r="C21" s="34"/>
      <c r="D21" s="31"/>
      <c r="E21" s="31"/>
      <c r="F21" s="31"/>
      <c r="G21" s="31"/>
      <c r="H21" s="31"/>
      <c r="I21" s="31"/>
      <c r="J21" s="31"/>
      <c r="K21" s="45"/>
      <c r="L21" s="32">
        <f>IF(Calculations!$N$3&gt;0, Calculations!C21*Calculations!$N$4, 0)</f>
        <v>0</v>
      </c>
      <c r="M21" s="33">
        <f>IF(Calculations!$N$3&gt;0, Calculations!D21*Calculations!$N$4, 0)</f>
        <v>0</v>
      </c>
      <c r="N21" s="33">
        <f>IF(Calculations!$N$3&gt;0, Calculations!E21*Calculations!$N$4,0)</f>
        <v>0</v>
      </c>
      <c r="O21" s="33">
        <f>IF(Calculations!$N$3&gt;0, Calculations!F21*Calculations!$N$4, 0)</f>
        <v>0</v>
      </c>
      <c r="P21" s="33">
        <f>IF(Calculations!$N$3&gt;0, Calculations!G21*Calculations!$N$4, 0)</f>
        <v>0</v>
      </c>
      <c r="Q21" s="33">
        <f>IF(Calculations!$N$3&gt;0, Calculations!H21*Calculations!$N$4, 0)</f>
        <v>0</v>
      </c>
      <c r="R21" s="33">
        <f>IF(Calculations!$N$3&gt;0, Calculations!I21*Calculations!$N$4, 0)</f>
        <v>0</v>
      </c>
      <c r="S21" s="33">
        <f>IF(Calculations!$N$3&gt;0, Calculations!J21*Calculations!$N$4, 0)</f>
        <v>0</v>
      </c>
      <c r="T21" s="51">
        <f>IF(Calculations!$N$3&gt;0, Calculations!K21*Calculations!$N$4, 0)</f>
        <v>0</v>
      </c>
    </row>
    <row r="22" spans="2:20" x14ac:dyDescent="0.2">
      <c r="B22" s="29">
        <v>12</v>
      </c>
      <c r="C22" s="34"/>
      <c r="D22" s="31"/>
      <c r="E22" s="31"/>
      <c r="F22" s="31"/>
      <c r="G22" s="31"/>
      <c r="H22" s="31"/>
      <c r="I22" s="31"/>
      <c r="J22" s="31"/>
      <c r="K22" s="45"/>
      <c r="L22" s="32">
        <f>IF(Calculations!$N$3&gt;0, Calculations!C22*Calculations!$N$4, 0)</f>
        <v>0</v>
      </c>
      <c r="M22" s="33">
        <f>IF(Calculations!$N$3&gt;0, Calculations!D22*Calculations!$N$4, 0)</f>
        <v>0</v>
      </c>
      <c r="N22" s="33">
        <f>IF(Calculations!$N$3&gt;0, Calculations!E22*Calculations!$N$4,0)</f>
        <v>0</v>
      </c>
      <c r="O22" s="33">
        <f>IF(Calculations!$N$3&gt;0, Calculations!F22*Calculations!$N$4, 0)</f>
        <v>0</v>
      </c>
      <c r="P22" s="33">
        <f>IF(Calculations!$N$3&gt;0, Calculations!G22*Calculations!$N$4, 0)</f>
        <v>0</v>
      </c>
      <c r="Q22" s="33">
        <f>IF(Calculations!$N$3&gt;0, Calculations!H22*Calculations!$N$4, 0)</f>
        <v>0</v>
      </c>
      <c r="R22" s="33">
        <f>IF(Calculations!$N$3&gt;0, Calculations!I22*Calculations!$N$4, 0)</f>
        <v>0</v>
      </c>
      <c r="S22" s="33">
        <f>IF(Calculations!$N$3&gt;0, Calculations!J22*Calculations!$N$4, 0)</f>
        <v>0</v>
      </c>
      <c r="T22" s="51">
        <f>IF(Calculations!$N$3&gt;0, Calculations!K22*Calculations!$N$4, 0)</f>
        <v>0</v>
      </c>
    </row>
    <row r="23" spans="2:20" x14ac:dyDescent="0.2">
      <c r="B23" s="29">
        <v>13</v>
      </c>
      <c r="C23" s="34"/>
      <c r="D23" s="31"/>
      <c r="E23" s="31"/>
      <c r="F23" s="31"/>
      <c r="G23" s="31"/>
      <c r="H23" s="31"/>
      <c r="I23" s="31"/>
      <c r="J23" s="31"/>
      <c r="K23" s="45"/>
      <c r="L23" s="32">
        <f>IF(Calculations!$N$3&gt;0, Calculations!C23*Calculations!$N$4, 0)</f>
        <v>0</v>
      </c>
      <c r="M23" s="33">
        <f>IF(Calculations!$N$3&gt;0, Calculations!D23*Calculations!$N$4, 0)</f>
        <v>0</v>
      </c>
      <c r="N23" s="33">
        <f>IF(Calculations!$N$3&gt;0, Calculations!E23*Calculations!$N$4,0)</f>
        <v>0</v>
      </c>
      <c r="O23" s="33">
        <f>IF(Calculations!$N$3&gt;0, Calculations!F23*Calculations!$N$4, 0)</f>
        <v>0</v>
      </c>
      <c r="P23" s="33">
        <f>IF(Calculations!$N$3&gt;0, Calculations!G23*Calculations!$N$4, 0)</f>
        <v>0</v>
      </c>
      <c r="Q23" s="33">
        <f>IF(Calculations!$N$3&gt;0, Calculations!H23*Calculations!$N$4, 0)</f>
        <v>0</v>
      </c>
      <c r="R23" s="33">
        <f>IF(Calculations!$N$3&gt;0, Calculations!I23*Calculations!$N$4, 0)</f>
        <v>0</v>
      </c>
      <c r="S23" s="33">
        <f>IF(Calculations!$N$3&gt;0, Calculations!J23*Calculations!$N$4, 0)</f>
        <v>0</v>
      </c>
      <c r="T23" s="51">
        <f>IF(Calculations!$N$3&gt;0, Calculations!K23*Calculations!$N$4, 0)</f>
        <v>0</v>
      </c>
    </row>
    <row r="24" spans="2:20" x14ac:dyDescent="0.2">
      <c r="B24" s="29">
        <v>14</v>
      </c>
      <c r="C24" s="34"/>
      <c r="D24" s="31"/>
      <c r="E24" s="31"/>
      <c r="F24" s="31"/>
      <c r="G24" s="31"/>
      <c r="H24" s="31"/>
      <c r="I24" s="31"/>
      <c r="J24" s="31"/>
      <c r="K24" s="45"/>
      <c r="L24" s="32">
        <f>IF(Calculations!$N$3&gt;0, Calculations!C24*Calculations!$N$4, 0)</f>
        <v>0</v>
      </c>
      <c r="M24" s="33">
        <f>IF(Calculations!$N$3&gt;0, Calculations!D24*Calculations!$N$4, 0)</f>
        <v>0</v>
      </c>
      <c r="N24" s="33">
        <f>IF(Calculations!$N$3&gt;0, Calculations!E24*Calculations!$N$4,0)</f>
        <v>0</v>
      </c>
      <c r="O24" s="33">
        <f>IF(Calculations!$N$3&gt;0, Calculations!F24*Calculations!$N$4, 0)</f>
        <v>0</v>
      </c>
      <c r="P24" s="33">
        <f>IF(Calculations!$N$3&gt;0, Calculations!G24*Calculations!$N$4, 0)</f>
        <v>0</v>
      </c>
      <c r="Q24" s="33">
        <f>IF(Calculations!$N$3&gt;0, Calculations!H24*Calculations!$N$4, 0)</f>
        <v>0</v>
      </c>
      <c r="R24" s="33">
        <f>IF(Calculations!$N$3&gt;0, Calculations!I24*Calculations!$N$4, 0)</f>
        <v>0</v>
      </c>
      <c r="S24" s="33">
        <f>IF(Calculations!$N$3&gt;0, Calculations!J24*Calculations!$N$4, 0)</f>
        <v>0</v>
      </c>
      <c r="T24" s="51">
        <f>IF(Calculations!$N$3&gt;0, Calculations!K24*Calculations!$N$4, 0)</f>
        <v>0</v>
      </c>
    </row>
    <row r="25" spans="2:20" x14ac:dyDescent="0.2">
      <c r="B25" s="29">
        <v>15</v>
      </c>
      <c r="C25" s="34"/>
      <c r="D25" s="31"/>
      <c r="E25" s="31"/>
      <c r="F25" s="31"/>
      <c r="G25" s="31"/>
      <c r="H25" s="31"/>
      <c r="I25" s="31"/>
      <c r="J25" s="31"/>
      <c r="K25" s="45"/>
      <c r="L25" s="32">
        <f>IF(Calculations!$N$3&gt;0, Calculations!C25*Calculations!$N$4, 0)</f>
        <v>0</v>
      </c>
      <c r="M25" s="33">
        <f>IF(Calculations!$N$3&gt;0, Calculations!D25*Calculations!$N$4, 0)</f>
        <v>0</v>
      </c>
      <c r="N25" s="33">
        <f>IF(Calculations!$N$3&gt;0, Calculations!E25*Calculations!$N$4,0)</f>
        <v>0</v>
      </c>
      <c r="O25" s="33">
        <f>IF(Calculations!$N$3&gt;0, Calculations!F25*Calculations!$N$4, 0)</f>
        <v>0</v>
      </c>
      <c r="P25" s="33">
        <f>IF(Calculations!$N$3&gt;0, Calculations!G25*Calculations!$N$4, 0)</f>
        <v>0</v>
      </c>
      <c r="Q25" s="33">
        <f>IF(Calculations!$N$3&gt;0, Calculations!H25*Calculations!$N$4, 0)</f>
        <v>0</v>
      </c>
      <c r="R25" s="33">
        <f>IF(Calculations!$N$3&gt;0, Calculations!I25*Calculations!$N$4, 0)</f>
        <v>0</v>
      </c>
      <c r="S25" s="33">
        <f>IF(Calculations!$N$3&gt;0, Calculations!J25*Calculations!$N$4, 0)</f>
        <v>0</v>
      </c>
      <c r="T25" s="51">
        <f>IF(Calculations!$N$3&gt;0, Calculations!K25*Calculations!$N$4, 0)</f>
        <v>0</v>
      </c>
    </row>
    <row r="26" spans="2:20" x14ac:dyDescent="0.2">
      <c r="B26" s="29">
        <v>16</v>
      </c>
      <c r="C26" s="34"/>
      <c r="D26" s="31"/>
      <c r="E26" s="31"/>
      <c r="F26" s="31"/>
      <c r="G26" s="31"/>
      <c r="H26" s="31"/>
      <c r="I26" s="31"/>
      <c r="J26" s="31"/>
      <c r="K26" s="45"/>
      <c r="L26" s="32">
        <f>IF(Calculations!$N$3&gt;0, Calculations!C26*Calculations!$N$4, 0)</f>
        <v>0</v>
      </c>
      <c r="M26" s="33">
        <f>IF(Calculations!$N$3&gt;0, Calculations!D26*Calculations!$N$4, 0)</f>
        <v>0</v>
      </c>
      <c r="N26" s="33">
        <f>IF(Calculations!$N$3&gt;0, Calculations!E26*Calculations!$N$4,0)</f>
        <v>0</v>
      </c>
      <c r="O26" s="33">
        <f>IF(Calculations!$N$3&gt;0, Calculations!F26*Calculations!$N$4, 0)</f>
        <v>0</v>
      </c>
      <c r="P26" s="33">
        <f>IF(Calculations!$N$3&gt;0, Calculations!G26*Calculations!$N$4, 0)</f>
        <v>0</v>
      </c>
      <c r="Q26" s="33">
        <f>IF(Calculations!$N$3&gt;0, Calculations!H26*Calculations!$N$4, 0)</f>
        <v>0</v>
      </c>
      <c r="R26" s="33">
        <f>IF(Calculations!$N$3&gt;0, Calculations!I26*Calculations!$N$4, 0)</f>
        <v>0</v>
      </c>
      <c r="S26" s="33">
        <f>IF(Calculations!$N$3&gt;0, Calculations!J26*Calculations!$N$4, 0)</f>
        <v>0</v>
      </c>
      <c r="T26" s="51">
        <f>IF(Calculations!$N$3&gt;0, Calculations!K26*Calculations!$N$4, 0)</f>
        <v>0</v>
      </c>
    </row>
    <row r="27" spans="2:20" x14ac:dyDescent="0.2">
      <c r="B27" s="29">
        <v>17</v>
      </c>
      <c r="C27" s="34"/>
      <c r="D27" s="31"/>
      <c r="E27" s="31"/>
      <c r="F27" s="31"/>
      <c r="G27" s="31"/>
      <c r="H27" s="31"/>
      <c r="I27" s="31"/>
      <c r="J27" s="31"/>
      <c r="K27" s="45"/>
      <c r="L27" s="32">
        <f>IF(Calculations!$N$3&gt;0, Calculations!C27*Calculations!$N$4, 0)</f>
        <v>0</v>
      </c>
      <c r="M27" s="33">
        <f>IF(Calculations!$N$3&gt;0, Calculations!D27*Calculations!$N$4, 0)</f>
        <v>0</v>
      </c>
      <c r="N27" s="33">
        <f>IF(Calculations!$N$3&gt;0, Calculations!E27*Calculations!$N$4,0)</f>
        <v>0</v>
      </c>
      <c r="O27" s="33">
        <f>IF(Calculations!$N$3&gt;0, Calculations!F27*Calculations!$N$4, 0)</f>
        <v>0</v>
      </c>
      <c r="P27" s="33">
        <f>IF(Calculations!$N$3&gt;0, Calculations!G27*Calculations!$N$4, 0)</f>
        <v>0</v>
      </c>
      <c r="Q27" s="33">
        <f>IF(Calculations!$N$3&gt;0, Calculations!H27*Calculations!$N$4, 0)</f>
        <v>0</v>
      </c>
      <c r="R27" s="33">
        <f>IF(Calculations!$N$3&gt;0, Calculations!I27*Calculations!$N$4, 0)</f>
        <v>0</v>
      </c>
      <c r="S27" s="33">
        <f>IF(Calculations!$N$3&gt;0, Calculations!J27*Calculations!$N$4, 0)</f>
        <v>0</v>
      </c>
      <c r="T27" s="51">
        <f>IF(Calculations!$N$3&gt;0, Calculations!K27*Calculations!$N$4, 0)</f>
        <v>0</v>
      </c>
    </row>
    <row r="28" spans="2:20" x14ac:dyDescent="0.2">
      <c r="B28" s="29">
        <v>18</v>
      </c>
      <c r="C28" s="34"/>
      <c r="D28" s="35"/>
      <c r="E28" s="31"/>
      <c r="F28" s="31"/>
      <c r="G28" s="31"/>
      <c r="H28" s="31"/>
      <c r="I28" s="31"/>
      <c r="J28" s="31"/>
      <c r="K28" s="45"/>
      <c r="L28" s="32">
        <f>IF(Calculations!$N$3&gt;0, Calculations!C28*Calculations!$N$4, 0)</f>
        <v>0</v>
      </c>
      <c r="M28" s="33">
        <f>IF(Calculations!$N$3&gt;0, Calculations!D28*Calculations!$N$4, 0)</f>
        <v>0</v>
      </c>
      <c r="N28" s="33">
        <f>IF(Calculations!$N$3&gt;0, Calculations!E28*Calculations!$N$4,0)</f>
        <v>0</v>
      </c>
      <c r="O28" s="33">
        <f>IF(Calculations!$N$3&gt;0, Calculations!F28*Calculations!$N$4, 0)</f>
        <v>0</v>
      </c>
      <c r="P28" s="33">
        <f>IF(Calculations!$N$3&gt;0, Calculations!G28*Calculations!$N$4, 0)</f>
        <v>0</v>
      </c>
      <c r="Q28" s="33">
        <f>IF(Calculations!$N$3&gt;0, Calculations!H28*Calculations!$N$4, 0)</f>
        <v>0</v>
      </c>
      <c r="R28" s="33">
        <f>IF(Calculations!$N$3&gt;0, Calculations!I28*Calculations!$N$4, 0)</f>
        <v>0</v>
      </c>
      <c r="S28" s="33">
        <f>IF(Calculations!$N$3&gt;0, Calculations!J28*Calculations!$N$4, 0)</f>
        <v>0</v>
      </c>
      <c r="T28" s="51">
        <f>IF(Calculations!$N$3&gt;0, Calculations!K28*Calculations!$N$4, 0)</f>
        <v>0</v>
      </c>
    </row>
    <row r="29" spans="2:20" x14ac:dyDescent="0.2">
      <c r="B29" s="29">
        <v>19</v>
      </c>
      <c r="C29" s="30"/>
      <c r="D29" s="36"/>
      <c r="E29" s="31"/>
      <c r="F29" s="31"/>
      <c r="G29" s="31"/>
      <c r="H29" s="31"/>
      <c r="I29" s="31"/>
      <c r="J29" s="31"/>
      <c r="K29" s="45"/>
      <c r="L29" s="32">
        <f>IF(Calculations!$N$3&gt;0, Calculations!C29*Calculations!$N$4, 0)</f>
        <v>0</v>
      </c>
      <c r="M29" s="33">
        <f>IF(Calculations!$N$3&gt;0, Calculations!D29*Calculations!$N$4, 0)</f>
        <v>0</v>
      </c>
      <c r="N29" s="33">
        <f>IF(Calculations!$N$3&gt;0, Calculations!E29*Calculations!$N$4,0)</f>
        <v>0</v>
      </c>
      <c r="O29" s="33">
        <f>IF(Calculations!$N$3&gt;0, Calculations!F29*Calculations!$N$4, 0)</f>
        <v>0</v>
      </c>
      <c r="P29" s="33">
        <f>IF(Calculations!$N$3&gt;0, Calculations!G29*Calculations!$N$4, 0)</f>
        <v>0</v>
      </c>
      <c r="Q29" s="33">
        <f>IF(Calculations!$N$3&gt;0, Calculations!H29*Calculations!$N$4, 0)</f>
        <v>0</v>
      </c>
      <c r="R29" s="33">
        <f>IF(Calculations!$N$3&gt;0, Calculations!I29*Calculations!$N$4, 0)</f>
        <v>0</v>
      </c>
      <c r="S29" s="33">
        <f>IF(Calculations!$N$3&gt;0, Calculations!J29*Calculations!$N$4, 0)</f>
        <v>0</v>
      </c>
      <c r="T29" s="51">
        <f>IF(Calculations!$N$3&gt;0, Calculations!K29*Calculations!$N$4, 0)</f>
        <v>0</v>
      </c>
    </row>
    <row r="30" spans="2:20" x14ac:dyDescent="0.2">
      <c r="B30" s="29">
        <v>20</v>
      </c>
      <c r="C30" s="30"/>
      <c r="D30" s="37"/>
      <c r="E30" s="31"/>
      <c r="F30" s="31"/>
      <c r="G30" s="31"/>
      <c r="H30" s="31"/>
      <c r="I30" s="31"/>
      <c r="J30" s="31"/>
      <c r="K30" s="45"/>
      <c r="L30" s="32">
        <f>IF(Calculations!$N$3&gt;0, Calculations!C30*Calculations!$N$4, 0)</f>
        <v>0</v>
      </c>
      <c r="M30" s="33">
        <f>IF(Calculations!$N$3&gt;0, Calculations!D30*Calculations!$N$4, 0)</f>
        <v>0</v>
      </c>
      <c r="N30" s="33">
        <f>IF(Calculations!$N$3&gt;0, Calculations!E30*Calculations!$N$4,0)</f>
        <v>0</v>
      </c>
      <c r="O30" s="33">
        <f>IF(Calculations!$N$3&gt;0, Calculations!F30*Calculations!$N$4, 0)</f>
        <v>0</v>
      </c>
      <c r="P30" s="33">
        <f>IF(Calculations!$N$3&gt;0, Calculations!G30*Calculations!$N$4, 0)</f>
        <v>0</v>
      </c>
      <c r="Q30" s="33">
        <f>IF(Calculations!$N$3&gt;0, Calculations!H30*Calculations!$N$4, 0)</f>
        <v>0</v>
      </c>
      <c r="R30" s="33">
        <f>IF(Calculations!$N$3&gt;0, Calculations!I30*Calculations!$N$4, 0)</f>
        <v>0</v>
      </c>
      <c r="S30" s="33">
        <f>IF(Calculations!$N$3&gt;0, Calculations!J30*Calculations!$N$4, 0)</f>
        <v>0</v>
      </c>
      <c r="T30" s="51">
        <f>IF(Calculations!$N$3&gt;0, Calculations!K30*Calculations!$N$4, 0)</f>
        <v>0</v>
      </c>
    </row>
    <row r="31" spans="2:20" x14ac:dyDescent="0.2">
      <c r="B31" s="29">
        <v>21</v>
      </c>
      <c r="C31" s="30"/>
      <c r="D31" s="37"/>
      <c r="E31" s="31"/>
      <c r="F31" s="31"/>
      <c r="G31" s="31"/>
      <c r="H31" s="31"/>
      <c r="I31" s="31"/>
      <c r="J31" s="31"/>
      <c r="K31" s="45"/>
      <c r="L31" s="32">
        <f>IF(Calculations!$N$3&gt;0, Calculations!C31*Calculations!$N$4, 0)</f>
        <v>0</v>
      </c>
      <c r="M31" s="33">
        <f>IF(Calculations!$N$3&gt;0, Calculations!D31*Calculations!$N$4, 0)</f>
        <v>0</v>
      </c>
      <c r="N31" s="33">
        <f>IF(Calculations!$N$3&gt;0, Calculations!E31*Calculations!$N$4,0)</f>
        <v>0</v>
      </c>
      <c r="O31" s="33">
        <f>IF(Calculations!$N$3&gt;0, Calculations!F31*Calculations!$N$4, 0)</f>
        <v>0</v>
      </c>
      <c r="P31" s="33">
        <f>IF(Calculations!$N$3&gt;0, Calculations!G31*Calculations!$N$4, 0)</f>
        <v>0</v>
      </c>
      <c r="Q31" s="33">
        <f>IF(Calculations!$N$3&gt;0, Calculations!H31*Calculations!$N$4, 0)</f>
        <v>0</v>
      </c>
      <c r="R31" s="33">
        <f>IF(Calculations!$N$3&gt;0, Calculations!I31*Calculations!$N$4, 0)</f>
        <v>0</v>
      </c>
      <c r="S31" s="33">
        <f>IF(Calculations!$N$3&gt;0, Calculations!J31*Calculations!$N$4, 0)</f>
        <v>0</v>
      </c>
      <c r="T31" s="51">
        <f>IF(Calculations!$N$3&gt;0, Calculations!K31*Calculations!$N$4, 0)</f>
        <v>0</v>
      </c>
    </row>
    <row r="32" spans="2:20" x14ac:dyDescent="0.2">
      <c r="B32" s="29">
        <v>22</v>
      </c>
      <c r="C32" s="30"/>
      <c r="D32" s="37"/>
      <c r="E32" s="31"/>
      <c r="F32" s="31"/>
      <c r="G32" s="31"/>
      <c r="H32" s="31"/>
      <c r="I32" s="31"/>
      <c r="J32" s="31"/>
      <c r="K32" s="45"/>
      <c r="L32" s="32">
        <f>IF(Calculations!$N$3&gt;0, Calculations!C32*Calculations!$N$4, 0)</f>
        <v>0</v>
      </c>
      <c r="M32" s="33">
        <f>IF(Calculations!$N$3&gt;0, Calculations!D32*Calculations!$N$4, 0)</f>
        <v>0</v>
      </c>
      <c r="N32" s="33">
        <f>IF(Calculations!$N$3&gt;0, Calculations!E32*Calculations!$N$4,0)</f>
        <v>0</v>
      </c>
      <c r="O32" s="33">
        <f>IF(Calculations!$N$3&gt;0, Calculations!F32*Calculations!$N$4, 0)</f>
        <v>0</v>
      </c>
      <c r="P32" s="33">
        <f>IF(Calculations!$N$3&gt;0, Calculations!G32*Calculations!$N$4, 0)</f>
        <v>0</v>
      </c>
      <c r="Q32" s="33">
        <f>IF(Calculations!$N$3&gt;0, Calculations!H32*Calculations!$N$4, 0)</f>
        <v>0</v>
      </c>
      <c r="R32" s="33">
        <f>IF(Calculations!$N$3&gt;0, Calculations!I32*Calculations!$N$4, 0)</f>
        <v>0</v>
      </c>
      <c r="S32" s="33">
        <f>IF(Calculations!$N$3&gt;0, Calculations!J32*Calculations!$N$4, 0)</f>
        <v>0</v>
      </c>
      <c r="T32" s="51">
        <f>IF(Calculations!$N$3&gt;0, Calculations!K32*Calculations!$N$4, 0)</f>
        <v>0</v>
      </c>
    </row>
    <row r="33" spans="2:20" x14ac:dyDescent="0.2">
      <c r="B33" s="29">
        <v>23</v>
      </c>
      <c r="C33" s="30"/>
      <c r="D33" s="37"/>
      <c r="E33" s="31"/>
      <c r="F33" s="31"/>
      <c r="G33" s="31"/>
      <c r="H33" s="31"/>
      <c r="I33" s="31"/>
      <c r="J33" s="31"/>
      <c r="K33" s="45"/>
      <c r="L33" s="32">
        <f>IF(Calculations!$N$3&gt;0, Calculations!C33*Calculations!$N$4, 0)</f>
        <v>0</v>
      </c>
      <c r="M33" s="33">
        <f>IF(Calculations!$N$3&gt;0, Calculations!D33*Calculations!$N$4, 0)</f>
        <v>0</v>
      </c>
      <c r="N33" s="33">
        <f>IF(Calculations!$N$3&gt;0, Calculations!E33*Calculations!$N$4,0)</f>
        <v>0</v>
      </c>
      <c r="O33" s="33">
        <f>IF(Calculations!$N$3&gt;0, Calculations!F33*Calculations!$N$4, 0)</f>
        <v>0</v>
      </c>
      <c r="P33" s="33">
        <f>IF(Calculations!$N$3&gt;0, Calculations!G33*Calculations!$N$4, 0)</f>
        <v>0</v>
      </c>
      <c r="Q33" s="33">
        <f>IF(Calculations!$N$3&gt;0, Calculations!H33*Calculations!$N$4, 0)</f>
        <v>0</v>
      </c>
      <c r="R33" s="33">
        <f>IF(Calculations!$N$3&gt;0, Calculations!I33*Calculations!$N$4, 0)</f>
        <v>0</v>
      </c>
      <c r="S33" s="33">
        <f>IF(Calculations!$N$3&gt;0, Calculations!J33*Calculations!$N$4, 0)</f>
        <v>0</v>
      </c>
      <c r="T33" s="51">
        <f>IF(Calculations!$N$3&gt;0, Calculations!K33*Calculations!$N$4, 0)</f>
        <v>0</v>
      </c>
    </row>
    <row r="34" spans="2:20" x14ac:dyDescent="0.2">
      <c r="B34" s="29">
        <v>24</v>
      </c>
      <c r="C34" s="30"/>
      <c r="D34" s="37"/>
      <c r="E34" s="31"/>
      <c r="F34" s="31"/>
      <c r="G34" s="31"/>
      <c r="H34" s="31"/>
      <c r="I34" s="31"/>
      <c r="J34" s="31"/>
      <c r="K34" s="45"/>
      <c r="L34" s="32">
        <f>IF(Calculations!$N$3&gt;0, Calculations!C34*Calculations!$N$4, 0)</f>
        <v>0</v>
      </c>
      <c r="M34" s="33">
        <f>IF(Calculations!$N$3&gt;0, Calculations!D34*Calculations!$N$4, 0)</f>
        <v>0</v>
      </c>
      <c r="N34" s="33">
        <f>IF(Calculations!$N$3&gt;0, Calculations!E34*Calculations!$N$4,0)</f>
        <v>0</v>
      </c>
      <c r="O34" s="33">
        <f>IF(Calculations!$N$3&gt;0, Calculations!F34*Calculations!$N$4, 0)</f>
        <v>0</v>
      </c>
      <c r="P34" s="33">
        <f>IF(Calculations!$N$3&gt;0, Calculations!G34*Calculations!$N$4, 0)</f>
        <v>0</v>
      </c>
      <c r="Q34" s="33">
        <f>IF(Calculations!$N$3&gt;0, Calculations!H34*Calculations!$N$4, 0)</f>
        <v>0</v>
      </c>
      <c r="R34" s="33">
        <f>IF(Calculations!$N$3&gt;0, Calculations!I34*Calculations!$N$4, 0)</f>
        <v>0</v>
      </c>
      <c r="S34" s="33">
        <f>IF(Calculations!$N$3&gt;0, Calculations!J34*Calculations!$N$4, 0)</f>
        <v>0</v>
      </c>
      <c r="T34" s="51">
        <f>IF(Calculations!$N$3&gt;0, Calculations!K34*Calculations!$N$4, 0)</f>
        <v>0</v>
      </c>
    </row>
    <row r="35" spans="2:20" x14ac:dyDescent="0.2">
      <c r="B35" s="29">
        <v>25</v>
      </c>
      <c r="C35" s="30"/>
      <c r="D35" s="37"/>
      <c r="E35" s="31"/>
      <c r="F35" s="31"/>
      <c r="G35" s="31"/>
      <c r="H35" s="31"/>
      <c r="I35" s="31"/>
      <c r="J35" s="31"/>
      <c r="K35" s="45"/>
      <c r="L35" s="32">
        <f>IF(Calculations!$N$3&gt;0, Calculations!C35*Calculations!$N$4, 0)</f>
        <v>0</v>
      </c>
      <c r="M35" s="33">
        <f>IF(Calculations!$N$3&gt;0, Calculations!D35*Calculations!$N$4, 0)</f>
        <v>0</v>
      </c>
      <c r="N35" s="33">
        <f>IF(Calculations!$N$3&gt;0, Calculations!E35*Calculations!$N$4,0)</f>
        <v>0</v>
      </c>
      <c r="O35" s="33">
        <f>IF(Calculations!$N$3&gt;0, Calculations!F35*Calculations!$N$4, 0)</f>
        <v>0</v>
      </c>
      <c r="P35" s="33">
        <f>IF(Calculations!$N$3&gt;0, Calculations!G35*Calculations!$N$4, 0)</f>
        <v>0</v>
      </c>
      <c r="Q35" s="33">
        <f>IF(Calculations!$N$3&gt;0, Calculations!H35*Calculations!$N$4, 0)</f>
        <v>0</v>
      </c>
      <c r="R35" s="33">
        <f>IF(Calculations!$N$3&gt;0, Calculations!I35*Calculations!$N$4, 0)</f>
        <v>0</v>
      </c>
      <c r="S35" s="33">
        <f>IF(Calculations!$N$3&gt;0, Calculations!J35*Calculations!$N$4, 0)</f>
        <v>0</v>
      </c>
      <c r="T35" s="51">
        <f>IF(Calculations!$N$3&gt;0, Calculations!K35*Calculations!$N$4, 0)</f>
        <v>0</v>
      </c>
    </row>
    <row r="36" spans="2:20" x14ac:dyDescent="0.2">
      <c r="B36" s="29">
        <v>26</v>
      </c>
      <c r="C36" s="30"/>
      <c r="D36" s="37"/>
      <c r="E36" s="31"/>
      <c r="F36" s="31"/>
      <c r="G36" s="31"/>
      <c r="H36" s="31"/>
      <c r="I36" s="31"/>
      <c r="J36" s="31"/>
      <c r="K36" s="45"/>
      <c r="L36" s="32">
        <f>IF(Calculations!$N$3&gt;0, Calculations!C36*Calculations!$N$4, 0)</f>
        <v>0</v>
      </c>
      <c r="M36" s="33">
        <f>IF(Calculations!$N$3&gt;0, Calculations!D36*Calculations!$N$4, 0)</f>
        <v>0</v>
      </c>
      <c r="N36" s="33">
        <f>IF(Calculations!$N$3&gt;0, Calculations!E36*Calculations!$N$4,0)</f>
        <v>0</v>
      </c>
      <c r="O36" s="33">
        <f>IF(Calculations!$N$3&gt;0, Calculations!F36*Calculations!$N$4, 0)</f>
        <v>0</v>
      </c>
      <c r="P36" s="33">
        <f>IF(Calculations!$N$3&gt;0, Calculations!G36*Calculations!$N$4, 0)</f>
        <v>0</v>
      </c>
      <c r="Q36" s="33">
        <f>IF(Calculations!$N$3&gt;0, Calculations!H36*Calculations!$N$4, 0)</f>
        <v>0</v>
      </c>
      <c r="R36" s="33">
        <f>IF(Calculations!$N$3&gt;0, Calculations!I36*Calculations!$N$4, 0)</f>
        <v>0</v>
      </c>
      <c r="S36" s="33">
        <f>IF(Calculations!$N$3&gt;0, Calculations!J36*Calculations!$N$4, 0)</f>
        <v>0</v>
      </c>
      <c r="T36" s="51">
        <f>IF(Calculations!$N$3&gt;0, Calculations!K36*Calculations!$N$4, 0)</f>
        <v>0</v>
      </c>
    </row>
    <row r="37" spans="2:20" x14ac:dyDescent="0.2">
      <c r="B37" s="29">
        <v>27</v>
      </c>
      <c r="C37" s="30"/>
      <c r="D37" s="31"/>
      <c r="E37" s="37"/>
      <c r="F37" s="31"/>
      <c r="G37" s="31"/>
      <c r="H37" s="31"/>
      <c r="I37" s="31"/>
      <c r="J37" s="31"/>
      <c r="K37" s="45"/>
      <c r="L37" s="32">
        <f>IF(Calculations!$N$3&gt;0, Calculations!C37*Calculations!$N$4, 0)</f>
        <v>0</v>
      </c>
      <c r="M37" s="33">
        <f>IF(Calculations!$N$3&gt;0, Calculations!D37*Calculations!$N$4, 0)</f>
        <v>0</v>
      </c>
      <c r="N37" s="33">
        <f>IF(Calculations!$N$3&gt;0, Calculations!E37*Calculations!$N$4,0)</f>
        <v>0</v>
      </c>
      <c r="O37" s="33">
        <f>IF(Calculations!$N$3&gt;0, Calculations!F37*Calculations!$N$4, 0)</f>
        <v>0</v>
      </c>
      <c r="P37" s="33">
        <f>IF(Calculations!$N$3&gt;0, Calculations!G37*Calculations!$N$4, 0)</f>
        <v>0</v>
      </c>
      <c r="Q37" s="33">
        <f>IF(Calculations!$N$3&gt;0, Calculations!H37*Calculations!$N$4, 0)</f>
        <v>0</v>
      </c>
      <c r="R37" s="33">
        <f>IF(Calculations!$N$3&gt;0, Calculations!I37*Calculations!$N$4, 0)</f>
        <v>0</v>
      </c>
      <c r="S37" s="33">
        <f>IF(Calculations!$N$3&gt;0, Calculations!J37*Calculations!$N$4, 0)</f>
        <v>0</v>
      </c>
      <c r="T37" s="51">
        <f>IF(Calculations!$N$3&gt;0, Calculations!K37*Calculations!$N$4, 0)</f>
        <v>0</v>
      </c>
    </row>
    <row r="38" spans="2:20" x14ac:dyDescent="0.2">
      <c r="B38" s="29">
        <v>28</v>
      </c>
      <c r="C38" s="30"/>
      <c r="D38" s="31"/>
      <c r="E38" s="37"/>
      <c r="F38" s="31"/>
      <c r="G38" s="31"/>
      <c r="H38" s="31"/>
      <c r="I38" s="31"/>
      <c r="J38" s="31"/>
      <c r="K38" s="45"/>
      <c r="L38" s="32">
        <f>IF(Calculations!$N$3&gt;0, Calculations!C38*Calculations!$N$4, 0)</f>
        <v>0</v>
      </c>
      <c r="M38" s="33">
        <f>IF(Calculations!$N$3&gt;0, Calculations!D38*Calculations!$N$4, 0)</f>
        <v>0</v>
      </c>
      <c r="N38" s="33">
        <f>IF(Calculations!$N$3&gt;0, Calculations!E38*Calculations!$N$4,0)</f>
        <v>0</v>
      </c>
      <c r="O38" s="33">
        <f>IF(Calculations!$N$3&gt;0, Calculations!F38*Calculations!$N$4, 0)</f>
        <v>0</v>
      </c>
      <c r="P38" s="33">
        <f>IF(Calculations!$N$3&gt;0, Calculations!G38*Calculations!$N$4, 0)</f>
        <v>0</v>
      </c>
      <c r="Q38" s="33">
        <f>IF(Calculations!$N$3&gt;0, Calculations!H38*Calculations!$N$4, 0)</f>
        <v>0</v>
      </c>
      <c r="R38" s="33">
        <f>IF(Calculations!$N$3&gt;0, Calculations!I38*Calculations!$N$4, 0)</f>
        <v>0</v>
      </c>
      <c r="S38" s="33">
        <f>IF(Calculations!$N$3&gt;0, Calculations!J38*Calculations!$N$4, 0)</f>
        <v>0</v>
      </c>
      <c r="T38" s="51">
        <f>IF(Calculations!$N$3&gt;0, Calculations!K38*Calculations!$N$4, 0)</f>
        <v>0</v>
      </c>
    </row>
    <row r="39" spans="2:20" x14ac:dyDescent="0.2">
      <c r="B39" s="29">
        <v>29</v>
      </c>
      <c r="C39" s="30"/>
      <c r="D39" s="31"/>
      <c r="E39" s="37"/>
      <c r="F39" s="31"/>
      <c r="G39" s="31"/>
      <c r="H39" s="31"/>
      <c r="I39" s="31"/>
      <c r="J39" s="31"/>
      <c r="K39" s="45"/>
      <c r="L39" s="32">
        <f>IF(Calculations!$N$3&gt;0, Calculations!C39*Calculations!$N$4, 0)</f>
        <v>0</v>
      </c>
      <c r="M39" s="33">
        <f>IF(Calculations!$N$3&gt;0, Calculations!D39*Calculations!$N$4, 0)</f>
        <v>0</v>
      </c>
      <c r="N39" s="33">
        <f>IF(Calculations!$N$3&gt;0, Calculations!E39*Calculations!$N$4,0)</f>
        <v>0</v>
      </c>
      <c r="O39" s="33">
        <f>IF(Calculations!$N$3&gt;0, Calculations!F39*Calculations!$N$4, 0)</f>
        <v>0</v>
      </c>
      <c r="P39" s="33">
        <f>IF(Calculations!$N$3&gt;0, Calculations!G39*Calculations!$N$4, 0)</f>
        <v>0</v>
      </c>
      <c r="Q39" s="33">
        <f>IF(Calculations!$N$3&gt;0, Calculations!H39*Calculations!$N$4, 0)</f>
        <v>0</v>
      </c>
      <c r="R39" s="33">
        <f>IF(Calculations!$N$3&gt;0, Calculations!I39*Calculations!$N$4, 0)</f>
        <v>0</v>
      </c>
      <c r="S39" s="33">
        <f>IF(Calculations!$N$3&gt;0, Calculations!J39*Calculations!$N$4, 0)</f>
        <v>0</v>
      </c>
      <c r="T39" s="51">
        <f>IF(Calculations!$N$3&gt;0, Calculations!K39*Calculations!$N$4, 0)</f>
        <v>0</v>
      </c>
    </row>
    <row r="40" spans="2:20" x14ac:dyDescent="0.2">
      <c r="B40" s="29">
        <v>30</v>
      </c>
      <c r="C40" s="30"/>
      <c r="D40" s="31"/>
      <c r="E40" s="37"/>
      <c r="F40" s="31"/>
      <c r="G40" s="31"/>
      <c r="H40" s="31"/>
      <c r="I40" s="31"/>
      <c r="J40" s="31"/>
      <c r="K40" s="45"/>
      <c r="L40" s="32">
        <f>IF(Calculations!$N$3&gt;0, Calculations!C40*Calculations!$N$4, 0)</f>
        <v>0</v>
      </c>
      <c r="M40" s="33">
        <f>IF(Calculations!$N$3&gt;0, Calculations!D40*Calculations!$N$4, 0)</f>
        <v>0</v>
      </c>
      <c r="N40" s="33">
        <f>IF(Calculations!$N$3&gt;0, Calculations!E40*Calculations!$N$4,0)</f>
        <v>0</v>
      </c>
      <c r="O40" s="33">
        <f>IF(Calculations!$N$3&gt;0, Calculations!F40*Calculations!$N$4, 0)</f>
        <v>0</v>
      </c>
      <c r="P40" s="33">
        <f>IF(Calculations!$N$3&gt;0, Calculations!G40*Calculations!$N$4, 0)</f>
        <v>0</v>
      </c>
      <c r="Q40" s="33">
        <f>IF(Calculations!$N$3&gt;0, Calculations!H40*Calculations!$N$4, 0)</f>
        <v>0</v>
      </c>
      <c r="R40" s="33">
        <f>IF(Calculations!$N$3&gt;0, Calculations!I40*Calculations!$N$4, 0)</f>
        <v>0</v>
      </c>
      <c r="S40" s="33">
        <f>IF(Calculations!$N$3&gt;0, Calculations!J40*Calculations!$N$4, 0)</f>
        <v>0</v>
      </c>
      <c r="T40" s="51">
        <f>IF(Calculations!$N$3&gt;0, Calculations!K40*Calculations!$N$4, 0)</f>
        <v>0</v>
      </c>
    </row>
    <row r="41" spans="2:20" x14ac:dyDescent="0.2">
      <c r="B41" s="29">
        <v>31</v>
      </c>
      <c r="C41" s="30"/>
      <c r="D41" s="31"/>
      <c r="E41" s="37"/>
      <c r="F41" s="31"/>
      <c r="G41" s="31"/>
      <c r="H41" s="31"/>
      <c r="I41" s="31"/>
      <c r="J41" s="31"/>
      <c r="K41" s="45"/>
      <c r="L41" s="32">
        <f>IF(Calculations!$N$3&gt;0, Calculations!C41*Calculations!$N$4, 0)</f>
        <v>0</v>
      </c>
      <c r="M41" s="33">
        <f>IF(Calculations!$N$3&gt;0, Calculations!D41*Calculations!$N$4, 0)</f>
        <v>0</v>
      </c>
      <c r="N41" s="33">
        <f>IF(Calculations!$N$3&gt;0, Calculations!E41*Calculations!$N$4,0)</f>
        <v>0</v>
      </c>
      <c r="O41" s="33">
        <f>IF(Calculations!$N$3&gt;0, Calculations!F41*Calculations!$N$4, 0)</f>
        <v>0</v>
      </c>
      <c r="P41" s="33">
        <f>IF(Calculations!$N$3&gt;0, Calculations!G41*Calculations!$N$4, 0)</f>
        <v>0</v>
      </c>
      <c r="Q41" s="33">
        <f>IF(Calculations!$N$3&gt;0, Calculations!H41*Calculations!$N$4, 0)</f>
        <v>0</v>
      </c>
      <c r="R41" s="33">
        <f>IF(Calculations!$N$3&gt;0, Calculations!I41*Calculations!$N$4, 0)</f>
        <v>0</v>
      </c>
      <c r="S41" s="33">
        <f>IF(Calculations!$N$3&gt;0, Calculations!J41*Calculations!$N$4, 0)</f>
        <v>0</v>
      </c>
      <c r="T41" s="51">
        <f>IF(Calculations!$N$3&gt;0, Calculations!K41*Calculations!$N$4, 0)</f>
        <v>0</v>
      </c>
    </row>
    <row r="42" spans="2:20" x14ac:dyDescent="0.2">
      <c r="B42" s="29">
        <v>32</v>
      </c>
      <c r="C42" s="30"/>
      <c r="D42" s="31"/>
      <c r="E42" s="37"/>
      <c r="F42" s="31"/>
      <c r="G42" s="31"/>
      <c r="H42" s="31"/>
      <c r="I42" s="31"/>
      <c r="J42" s="31"/>
      <c r="K42" s="45"/>
      <c r="L42" s="32">
        <f>IF(Calculations!$N$3&gt;0, Calculations!C42*Calculations!$N$4, 0)</f>
        <v>0</v>
      </c>
      <c r="M42" s="33">
        <f>IF(Calculations!$N$3&gt;0, Calculations!D42*Calculations!$N$4, 0)</f>
        <v>0</v>
      </c>
      <c r="N42" s="33">
        <f>IF(Calculations!$N$3&gt;0, Calculations!E42*Calculations!$N$4,0)</f>
        <v>0</v>
      </c>
      <c r="O42" s="33">
        <f>IF(Calculations!$N$3&gt;0, Calculations!F42*Calculations!$N$4, 0)</f>
        <v>0</v>
      </c>
      <c r="P42" s="33">
        <f>IF(Calculations!$N$3&gt;0, Calculations!G42*Calculations!$N$4, 0)</f>
        <v>0</v>
      </c>
      <c r="Q42" s="33">
        <f>IF(Calculations!$N$3&gt;0, Calculations!H42*Calculations!$N$4, 0)</f>
        <v>0</v>
      </c>
      <c r="R42" s="33">
        <f>IF(Calculations!$N$3&gt;0, Calculations!I42*Calculations!$N$4, 0)</f>
        <v>0</v>
      </c>
      <c r="S42" s="33">
        <f>IF(Calculations!$N$3&gt;0, Calculations!J42*Calculations!$N$4, 0)</f>
        <v>0</v>
      </c>
      <c r="T42" s="51">
        <f>IF(Calculations!$N$3&gt;0, Calculations!K42*Calculations!$N$4, 0)</f>
        <v>0</v>
      </c>
    </row>
    <row r="43" spans="2:20" x14ac:dyDescent="0.2">
      <c r="B43" s="29">
        <v>33</v>
      </c>
      <c r="C43" s="30"/>
      <c r="D43" s="31"/>
      <c r="E43" s="37"/>
      <c r="F43" s="31"/>
      <c r="G43" s="31"/>
      <c r="H43" s="31"/>
      <c r="I43" s="31"/>
      <c r="J43" s="31"/>
      <c r="K43" s="45"/>
      <c r="L43" s="32">
        <f>IF(Calculations!$N$3&gt;0, Calculations!C43*Calculations!$N$4, 0)</f>
        <v>0</v>
      </c>
      <c r="M43" s="33">
        <f>IF(Calculations!$N$3&gt;0, Calculations!D43*Calculations!$N$4, 0)</f>
        <v>0</v>
      </c>
      <c r="N43" s="33">
        <f>IF(Calculations!$N$3&gt;0, Calculations!E43*Calculations!$N$4,0)</f>
        <v>0</v>
      </c>
      <c r="O43" s="33">
        <f>IF(Calculations!$N$3&gt;0, Calculations!F43*Calculations!$N$4, 0)</f>
        <v>0</v>
      </c>
      <c r="P43" s="33">
        <f>IF(Calculations!$N$3&gt;0, Calculations!G43*Calculations!$N$4, 0)</f>
        <v>0</v>
      </c>
      <c r="Q43" s="33">
        <f>IF(Calculations!$N$3&gt;0, Calculations!H43*Calculations!$N$4, 0)</f>
        <v>0</v>
      </c>
      <c r="R43" s="33">
        <f>IF(Calculations!$N$3&gt;0, Calculations!I43*Calculations!$N$4, 0)</f>
        <v>0</v>
      </c>
      <c r="S43" s="33">
        <f>IF(Calculations!$N$3&gt;0, Calculations!J43*Calculations!$N$4, 0)</f>
        <v>0</v>
      </c>
      <c r="T43" s="51">
        <f>IF(Calculations!$N$3&gt;0, Calculations!K43*Calculations!$N$4, 0)</f>
        <v>0</v>
      </c>
    </row>
    <row r="44" spans="2:20" x14ac:dyDescent="0.2">
      <c r="B44" s="29">
        <v>34</v>
      </c>
      <c r="C44" s="30"/>
      <c r="D44" s="31"/>
      <c r="E44" s="37"/>
      <c r="F44" s="31"/>
      <c r="G44" s="31"/>
      <c r="H44" s="31"/>
      <c r="I44" s="31"/>
      <c r="J44" s="31"/>
      <c r="K44" s="45"/>
      <c r="L44" s="32">
        <f>IF(Calculations!$N$3&gt;0, Calculations!C44*Calculations!$N$4, 0)</f>
        <v>0</v>
      </c>
      <c r="M44" s="33">
        <f>IF(Calculations!$N$3&gt;0, Calculations!D44*Calculations!$N$4, 0)</f>
        <v>0</v>
      </c>
      <c r="N44" s="33">
        <f>IF(Calculations!$N$3&gt;0, Calculations!E44*Calculations!$N$4,0)</f>
        <v>0</v>
      </c>
      <c r="O44" s="33">
        <f>IF(Calculations!$N$3&gt;0, Calculations!F44*Calculations!$N$4, 0)</f>
        <v>0</v>
      </c>
      <c r="P44" s="33">
        <f>IF(Calculations!$N$3&gt;0, Calculations!G44*Calculations!$N$4, 0)</f>
        <v>0</v>
      </c>
      <c r="Q44" s="33">
        <f>IF(Calculations!$N$3&gt;0, Calculations!H44*Calculations!$N$4, 0)</f>
        <v>0</v>
      </c>
      <c r="R44" s="33">
        <f>IF(Calculations!$N$3&gt;0, Calculations!I44*Calculations!$N$4, 0)</f>
        <v>0</v>
      </c>
      <c r="S44" s="33">
        <f>IF(Calculations!$N$3&gt;0, Calculations!J44*Calculations!$N$4, 0)</f>
        <v>0</v>
      </c>
      <c r="T44" s="51">
        <f>IF(Calculations!$N$3&gt;0, Calculations!K44*Calculations!$N$4, 0)</f>
        <v>0</v>
      </c>
    </row>
    <row r="45" spans="2:20" x14ac:dyDescent="0.2">
      <c r="B45" s="29">
        <v>35</v>
      </c>
      <c r="C45" s="30"/>
      <c r="D45" s="31"/>
      <c r="E45" s="31"/>
      <c r="F45" s="31"/>
      <c r="G45" s="31"/>
      <c r="H45" s="31"/>
      <c r="I45" s="31"/>
      <c r="J45" s="31"/>
      <c r="K45" s="45"/>
      <c r="L45" s="32">
        <f>IF(Calculations!$N$3&gt;0, Calculations!C45*Calculations!$N$4, 0)</f>
        <v>0</v>
      </c>
      <c r="M45" s="33">
        <f>IF(Calculations!$N$3&gt;0, Calculations!D45*Calculations!$N$4, 0)</f>
        <v>0</v>
      </c>
      <c r="N45" s="33">
        <f>IF(Calculations!$N$3&gt;0, Calculations!E45*Calculations!$N$4,0)</f>
        <v>0</v>
      </c>
      <c r="O45" s="33">
        <f>IF(Calculations!$N$3&gt;0, Calculations!F45*Calculations!$N$4, 0)</f>
        <v>0</v>
      </c>
      <c r="P45" s="33">
        <f>IF(Calculations!$N$3&gt;0, Calculations!G45*Calculations!$N$4, 0)</f>
        <v>0</v>
      </c>
      <c r="Q45" s="33">
        <f>IF(Calculations!$N$3&gt;0, Calculations!H45*Calculations!$N$4, 0)</f>
        <v>0</v>
      </c>
      <c r="R45" s="33">
        <f>IF(Calculations!$N$3&gt;0, Calculations!I45*Calculations!$N$4, 0)</f>
        <v>0</v>
      </c>
      <c r="S45" s="33">
        <f>IF(Calculations!$N$3&gt;0, Calculations!J45*Calculations!$N$4, 0)</f>
        <v>0</v>
      </c>
      <c r="T45" s="51">
        <f>IF(Calculations!$N$3&gt;0, Calculations!K45*Calculations!$N$4, 0)</f>
        <v>0</v>
      </c>
    </row>
    <row r="46" spans="2:20" x14ac:dyDescent="0.2">
      <c r="B46" s="29">
        <v>36</v>
      </c>
      <c r="C46" s="30"/>
      <c r="D46" s="31"/>
      <c r="E46" s="31"/>
      <c r="F46" s="31"/>
      <c r="G46" s="31"/>
      <c r="H46" s="31"/>
      <c r="I46" s="31"/>
      <c r="J46" s="31"/>
      <c r="K46" s="45"/>
      <c r="L46" s="32">
        <f>IF(Calculations!$N$3&gt;0, Calculations!C46*Calculations!$N$4, 0)</f>
        <v>0</v>
      </c>
      <c r="M46" s="33">
        <f>IF(Calculations!$N$3&gt;0, Calculations!D46*Calculations!$N$4, 0)</f>
        <v>0</v>
      </c>
      <c r="N46" s="33">
        <f>IF(Calculations!$N$3&gt;0, Calculations!E46*Calculations!$N$4,0)</f>
        <v>0</v>
      </c>
      <c r="O46" s="33">
        <f>IF(Calculations!$N$3&gt;0, Calculations!F46*Calculations!$N$4, 0)</f>
        <v>0</v>
      </c>
      <c r="P46" s="33">
        <f>IF(Calculations!$N$3&gt;0, Calculations!G46*Calculations!$N$4, 0)</f>
        <v>0</v>
      </c>
      <c r="Q46" s="33">
        <f>IF(Calculations!$N$3&gt;0, Calculations!H46*Calculations!$N$4, 0)</f>
        <v>0</v>
      </c>
      <c r="R46" s="33">
        <f>IF(Calculations!$N$3&gt;0, Calculations!I46*Calculations!$N$4, 0)</f>
        <v>0</v>
      </c>
      <c r="S46" s="33">
        <f>IF(Calculations!$N$3&gt;0, Calculations!J46*Calculations!$N$4, 0)</f>
        <v>0</v>
      </c>
      <c r="T46" s="51">
        <f>IF(Calculations!$N$3&gt;0, Calculations!K46*Calculations!$N$4, 0)</f>
        <v>0</v>
      </c>
    </row>
    <row r="47" spans="2:20" x14ac:dyDescent="0.2">
      <c r="B47" s="29">
        <v>37</v>
      </c>
      <c r="C47" s="30"/>
      <c r="D47" s="31"/>
      <c r="E47" s="31"/>
      <c r="F47" s="31"/>
      <c r="G47" s="31"/>
      <c r="H47" s="31"/>
      <c r="I47" s="31"/>
      <c r="J47" s="31"/>
      <c r="K47" s="45"/>
      <c r="L47" s="32">
        <f>IF(Calculations!$N$3&gt;0, Calculations!C47*Calculations!$N$4, 0)</f>
        <v>0</v>
      </c>
      <c r="M47" s="33">
        <f>IF(Calculations!$N$3&gt;0, Calculations!D47*Calculations!$N$4, 0)</f>
        <v>0</v>
      </c>
      <c r="N47" s="33">
        <f>IF(Calculations!$N$3&gt;0, Calculations!E47*Calculations!$N$4,0)</f>
        <v>0</v>
      </c>
      <c r="O47" s="33">
        <f>IF(Calculations!$N$3&gt;0, Calculations!F47*Calculations!$N$4, 0)</f>
        <v>0</v>
      </c>
      <c r="P47" s="33">
        <f>IF(Calculations!$N$3&gt;0, Calculations!G47*Calculations!$N$4, 0)</f>
        <v>0</v>
      </c>
      <c r="Q47" s="33">
        <f>IF(Calculations!$N$3&gt;0, Calculations!H47*Calculations!$N$4, 0)</f>
        <v>0</v>
      </c>
      <c r="R47" s="33">
        <f>IF(Calculations!$N$3&gt;0, Calculations!I47*Calculations!$N$4, 0)</f>
        <v>0</v>
      </c>
      <c r="S47" s="33">
        <f>IF(Calculations!$N$3&gt;0, Calculations!J47*Calculations!$N$4, 0)</f>
        <v>0</v>
      </c>
      <c r="T47" s="51">
        <f>IF(Calculations!$N$3&gt;0, Calculations!K47*Calculations!$N$4, 0)</f>
        <v>0</v>
      </c>
    </row>
    <row r="48" spans="2:20" x14ac:dyDescent="0.2">
      <c r="B48" s="29">
        <v>38</v>
      </c>
      <c r="C48" s="30"/>
      <c r="D48" s="31"/>
      <c r="E48" s="31"/>
      <c r="F48" s="31"/>
      <c r="G48" s="31"/>
      <c r="H48" s="31"/>
      <c r="I48" s="31"/>
      <c r="J48" s="31"/>
      <c r="K48" s="45"/>
      <c r="L48" s="32">
        <f>IF(Calculations!$N$3&gt;0, Calculations!C48*Calculations!$N$4, 0)</f>
        <v>0</v>
      </c>
      <c r="M48" s="33">
        <f>IF(Calculations!$N$3&gt;0, Calculations!D48*Calculations!$N$4, 0)</f>
        <v>0</v>
      </c>
      <c r="N48" s="33">
        <f>IF(Calculations!$N$3&gt;0, Calculations!E48*Calculations!$N$4,0)</f>
        <v>0</v>
      </c>
      <c r="O48" s="33">
        <f>IF(Calculations!$N$3&gt;0, Calculations!F48*Calculations!$N$4, 0)</f>
        <v>0</v>
      </c>
      <c r="P48" s="33">
        <f>IF(Calculations!$N$3&gt;0, Calculations!G48*Calculations!$N$4, 0)</f>
        <v>0</v>
      </c>
      <c r="Q48" s="33">
        <f>IF(Calculations!$N$3&gt;0, Calculations!H48*Calculations!$N$4, 0)</f>
        <v>0</v>
      </c>
      <c r="R48" s="33">
        <f>IF(Calculations!$N$3&gt;0, Calculations!I48*Calculations!$N$4, 0)</f>
        <v>0</v>
      </c>
      <c r="S48" s="33">
        <f>IF(Calculations!$N$3&gt;0, Calculations!J48*Calculations!$N$4, 0)</f>
        <v>0</v>
      </c>
      <c r="T48" s="51">
        <f>IF(Calculations!$N$3&gt;0, Calculations!K48*Calculations!$N$4, 0)</f>
        <v>0</v>
      </c>
    </row>
    <row r="49" spans="2:20" x14ac:dyDescent="0.2">
      <c r="B49" s="29">
        <v>39</v>
      </c>
      <c r="C49" s="30"/>
      <c r="D49" s="31"/>
      <c r="E49" s="31"/>
      <c r="F49" s="31"/>
      <c r="G49" s="31"/>
      <c r="H49" s="31"/>
      <c r="I49" s="31"/>
      <c r="J49" s="31"/>
      <c r="K49" s="45"/>
      <c r="L49" s="32">
        <f>IF(Calculations!$N$3&gt;0, Calculations!C49*Calculations!$N$4, 0)</f>
        <v>0</v>
      </c>
      <c r="M49" s="33">
        <f>IF(Calculations!$N$3&gt;0, Calculations!D49*Calculations!$N$4, 0)</f>
        <v>0</v>
      </c>
      <c r="N49" s="33">
        <f>IF(Calculations!$N$3&gt;0, Calculations!E49*Calculations!$N$4,0)</f>
        <v>0</v>
      </c>
      <c r="O49" s="33">
        <f>IF(Calculations!$N$3&gt;0, Calculations!F49*Calculations!$N$4, 0)</f>
        <v>0</v>
      </c>
      <c r="P49" s="33">
        <f>IF(Calculations!$N$3&gt;0, Calculations!G49*Calculations!$N$4, 0)</f>
        <v>0</v>
      </c>
      <c r="Q49" s="33">
        <f>IF(Calculations!$N$3&gt;0, Calculations!H49*Calculations!$N$4, 0)</f>
        <v>0</v>
      </c>
      <c r="R49" s="33">
        <f>IF(Calculations!$N$3&gt;0, Calculations!I49*Calculations!$N$4, 0)</f>
        <v>0</v>
      </c>
      <c r="S49" s="33">
        <f>IF(Calculations!$N$3&gt;0, Calculations!J49*Calculations!$N$4, 0)</f>
        <v>0</v>
      </c>
      <c r="T49" s="51">
        <f>IF(Calculations!$N$3&gt;0, Calculations!K49*Calculations!$N$4, 0)</f>
        <v>0</v>
      </c>
    </row>
    <row r="50" spans="2:20" x14ac:dyDescent="0.2">
      <c r="B50" s="29">
        <v>40</v>
      </c>
      <c r="C50" s="30"/>
      <c r="D50" s="31"/>
      <c r="E50" s="31"/>
      <c r="F50" s="31"/>
      <c r="G50" s="31"/>
      <c r="H50" s="31"/>
      <c r="I50" s="31"/>
      <c r="J50" s="31"/>
      <c r="K50" s="45"/>
      <c r="L50" s="32">
        <f>IF(Calculations!$N$3&gt;0, Calculations!C50*Calculations!$N$4, 0)</f>
        <v>0</v>
      </c>
      <c r="M50" s="33">
        <f>IF(Calculations!$N$3&gt;0, Calculations!D50*Calculations!$N$4, 0)</f>
        <v>0</v>
      </c>
      <c r="N50" s="33">
        <f>IF(Calculations!$N$3&gt;0, Calculations!E50*Calculations!$N$4,0)</f>
        <v>0</v>
      </c>
      <c r="O50" s="33">
        <f>IF(Calculations!$N$3&gt;0, Calculations!F50*Calculations!$N$4, 0)</f>
        <v>0</v>
      </c>
      <c r="P50" s="33">
        <f>IF(Calculations!$N$3&gt;0, Calculations!G50*Calculations!$N$4, 0)</f>
        <v>0</v>
      </c>
      <c r="Q50" s="33">
        <f>IF(Calculations!$N$3&gt;0, Calculations!H50*Calculations!$N$4, 0)</f>
        <v>0</v>
      </c>
      <c r="R50" s="33">
        <f>IF(Calculations!$N$3&gt;0, Calculations!I50*Calculations!$N$4, 0)</f>
        <v>0</v>
      </c>
      <c r="S50" s="33">
        <f>IF(Calculations!$N$3&gt;0, Calculations!J50*Calculations!$N$4, 0)</f>
        <v>0</v>
      </c>
      <c r="T50" s="51">
        <f>IF(Calculations!$N$3&gt;0, Calculations!K50*Calculations!$N$4, 0)</f>
        <v>0</v>
      </c>
    </row>
    <row r="51" spans="2:20" x14ac:dyDescent="0.2">
      <c r="B51" s="29">
        <v>41</v>
      </c>
      <c r="C51" s="30"/>
      <c r="D51" s="31"/>
      <c r="E51" s="31"/>
      <c r="F51" s="31"/>
      <c r="G51" s="31"/>
      <c r="H51" s="31"/>
      <c r="I51" s="31"/>
      <c r="J51" s="31"/>
      <c r="K51" s="45"/>
      <c r="L51" s="32">
        <f>IF(Calculations!$N$3&gt;0, Calculations!C51*Calculations!$N$4, 0)</f>
        <v>0</v>
      </c>
      <c r="M51" s="33">
        <f>IF(Calculations!$N$3&gt;0, Calculations!D51*Calculations!$N$4, 0)</f>
        <v>0</v>
      </c>
      <c r="N51" s="33">
        <f>IF(Calculations!$N$3&gt;0, Calculations!E51*Calculations!$N$4,0)</f>
        <v>0</v>
      </c>
      <c r="O51" s="33">
        <f>IF(Calculations!$N$3&gt;0, Calculations!F51*Calculations!$N$4, 0)</f>
        <v>0</v>
      </c>
      <c r="P51" s="33">
        <f>IF(Calculations!$N$3&gt;0, Calculations!G51*Calculations!$N$4, 0)</f>
        <v>0</v>
      </c>
      <c r="Q51" s="33">
        <f>IF(Calculations!$N$3&gt;0, Calculations!H51*Calculations!$N$4, 0)</f>
        <v>0</v>
      </c>
      <c r="R51" s="33">
        <f>IF(Calculations!$N$3&gt;0, Calculations!I51*Calculations!$N$4, 0)</f>
        <v>0</v>
      </c>
      <c r="S51" s="33">
        <f>IF(Calculations!$N$3&gt;0, Calculations!J51*Calculations!$N$4, 0)</f>
        <v>0</v>
      </c>
      <c r="T51" s="51">
        <f>IF(Calculations!$N$3&gt;0, Calculations!K51*Calculations!$N$4, 0)</f>
        <v>0</v>
      </c>
    </row>
    <row r="52" spans="2:20" x14ac:dyDescent="0.2">
      <c r="B52" s="29">
        <v>42</v>
      </c>
      <c r="C52" s="30"/>
      <c r="D52" s="31"/>
      <c r="E52" s="31"/>
      <c r="F52" s="31"/>
      <c r="G52" s="31"/>
      <c r="H52" s="31"/>
      <c r="I52" s="31"/>
      <c r="J52" s="31"/>
      <c r="K52" s="45"/>
      <c r="L52" s="32">
        <f>IF(Calculations!$N$3&gt;0, Calculations!C52*Calculations!$N$4, 0)</f>
        <v>0</v>
      </c>
      <c r="M52" s="33">
        <f>IF(Calculations!$N$3&gt;0, Calculations!D52*Calculations!$N$4, 0)</f>
        <v>0</v>
      </c>
      <c r="N52" s="33">
        <f>IF(Calculations!$N$3&gt;0, Calculations!E52*Calculations!$N$4,0)</f>
        <v>0</v>
      </c>
      <c r="O52" s="33">
        <f>IF(Calculations!$N$3&gt;0, Calculations!F52*Calculations!$N$4, 0)</f>
        <v>0</v>
      </c>
      <c r="P52" s="33">
        <f>IF(Calculations!$N$3&gt;0, Calculations!G52*Calculations!$N$4, 0)</f>
        <v>0</v>
      </c>
      <c r="Q52" s="33">
        <f>IF(Calculations!$N$3&gt;0, Calculations!H52*Calculations!$N$4, 0)</f>
        <v>0</v>
      </c>
      <c r="R52" s="33">
        <f>IF(Calculations!$N$3&gt;0, Calculations!I52*Calculations!$N$4, 0)</f>
        <v>0</v>
      </c>
      <c r="S52" s="33">
        <f>IF(Calculations!$N$3&gt;0, Calculations!J52*Calculations!$N$4, 0)</f>
        <v>0</v>
      </c>
      <c r="T52" s="51">
        <f>IF(Calculations!$N$3&gt;0, Calculations!K52*Calculations!$N$4, 0)</f>
        <v>0</v>
      </c>
    </row>
    <row r="53" spans="2:20" x14ac:dyDescent="0.2">
      <c r="B53" s="29">
        <v>43</v>
      </c>
      <c r="C53" s="30"/>
      <c r="D53" s="31"/>
      <c r="E53" s="31"/>
      <c r="F53" s="31"/>
      <c r="G53" s="31"/>
      <c r="H53" s="31"/>
      <c r="I53" s="31"/>
      <c r="J53" s="31"/>
      <c r="K53" s="45"/>
      <c r="L53" s="32">
        <f>IF(Calculations!$N$3&gt;0, Calculations!C53*Calculations!$N$4, 0)</f>
        <v>0</v>
      </c>
      <c r="M53" s="33">
        <f>IF(Calculations!$N$3&gt;0, Calculations!D53*Calculations!$N$4, 0)</f>
        <v>0</v>
      </c>
      <c r="N53" s="33">
        <f>IF(Calculations!$N$3&gt;0, Calculations!E53*Calculations!$N$4,0)</f>
        <v>0</v>
      </c>
      <c r="O53" s="33">
        <f>IF(Calculations!$N$3&gt;0, Calculations!F53*Calculations!$N$4, 0)</f>
        <v>0</v>
      </c>
      <c r="P53" s="33">
        <f>IF(Calculations!$N$3&gt;0, Calculations!G53*Calculations!$N$4, 0)</f>
        <v>0</v>
      </c>
      <c r="Q53" s="33">
        <f>IF(Calculations!$N$3&gt;0, Calculations!H53*Calculations!$N$4, 0)</f>
        <v>0</v>
      </c>
      <c r="R53" s="33">
        <f>IF(Calculations!$N$3&gt;0, Calculations!I53*Calculations!$N$4, 0)</f>
        <v>0</v>
      </c>
      <c r="S53" s="33">
        <f>IF(Calculations!$N$3&gt;0, Calculations!J53*Calculations!$N$4, 0)</f>
        <v>0</v>
      </c>
      <c r="T53" s="51">
        <f>IF(Calculations!$N$3&gt;0, Calculations!K53*Calculations!$N$4, 0)</f>
        <v>0</v>
      </c>
    </row>
    <row r="54" spans="2:20" x14ac:dyDescent="0.2">
      <c r="B54" s="29">
        <v>44</v>
      </c>
      <c r="C54" s="30"/>
      <c r="D54" s="31"/>
      <c r="E54" s="31"/>
      <c r="F54" s="31"/>
      <c r="G54" s="31"/>
      <c r="H54" s="31"/>
      <c r="I54" s="31"/>
      <c r="J54" s="31"/>
      <c r="K54" s="45"/>
      <c r="L54" s="32">
        <f>IF(Calculations!$N$3&gt;0, Calculations!C54*Calculations!$N$4, 0)</f>
        <v>0</v>
      </c>
      <c r="M54" s="33">
        <f>IF(Calculations!$N$3&gt;0, Calculations!D54*Calculations!$N$4, 0)</f>
        <v>0</v>
      </c>
      <c r="N54" s="33">
        <f>IF(Calculations!$N$3&gt;0, Calculations!E54*Calculations!$N$4,0)</f>
        <v>0</v>
      </c>
      <c r="O54" s="33">
        <f>IF(Calculations!$N$3&gt;0, Calculations!F54*Calculations!$N$4, 0)</f>
        <v>0</v>
      </c>
      <c r="P54" s="33">
        <f>IF(Calculations!$N$3&gt;0, Calculations!G54*Calculations!$N$4, 0)</f>
        <v>0</v>
      </c>
      <c r="Q54" s="33">
        <f>IF(Calculations!$N$3&gt;0, Calculations!H54*Calculations!$N$4, 0)</f>
        <v>0</v>
      </c>
      <c r="R54" s="33">
        <f>IF(Calculations!$N$3&gt;0, Calculations!I54*Calculations!$N$4, 0)</f>
        <v>0</v>
      </c>
      <c r="S54" s="33">
        <f>IF(Calculations!$N$3&gt;0, Calculations!J54*Calculations!$N$4, 0)</f>
        <v>0</v>
      </c>
      <c r="T54" s="51">
        <f>IF(Calculations!$N$3&gt;0, Calculations!K54*Calculations!$N$4, 0)</f>
        <v>0</v>
      </c>
    </row>
    <row r="55" spans="2:20" x14ac:dyDescent="0.2">
      <c r="B55" s="29">
        <v>45</v>
      </c>
      <c r="C55" s="30"/>
      <c r="D55" s="31"/>
      <c r="E55" s="31"/>
      <c r="F55" s="31"/>
      <c r="G55" s="31"/>
      <c r="H55" s="31"/>
      <c r="I55" s="31"/>
      <c r="J55" s="31"/>
      <c r="K55" s="45"/>
      <c r="L55" s="32">
        <f>IF(Calculations!$N$3&gt;0, Calculations!C55*Calculations!$N$4, 0)</f>
        <v>0</v>
      </c>
      <c r="M55" s="33">
        <f>IF(Calculations!$N$3&gt;0, Calculations!D55*Calculations!$N$4, 0)</f>
        <v>0</v>
      </c>
      <c r="N55" s="33">
        <f>IF(Calculations!$N$3&gt;0, Calculations!E55*Calculations!$N$4,0)</f>
        <v>0</v>
      </c>
      <c r="O55" s="33">
        <f>IF(Calculations!$N$3&gt;0, Calculations!F55*Calculations!$N$4, 0)</f>
        <v>0</v>
      </c>
      <c r="P55" s="33">
        <f>IF(Calculations!$N$3&gt;0, Calculations!G55*Calculations!$N$4, 0)</f>
        <v>0</v>
      </c>
      <c r="Q55" s="33">
        <f>IF(Calculations!$N$3&gt;0, Calculations!H55*Calculations!$N$4, 0)</f>
        <v>0</v>
      </c>
      <c r="R55" s="33">
        <f>IF(Calculations!$N$3&gt;0, Calculations!I55*Calculations!$N$4, 0)</f>
        <v>0</v>
      </c>
      <c r="S55" s="33">
        <f>IF(Calculations!$N$3&gt;0, Calculations!J55*Calculations!$N$4, 0)</f>
        <v>0</v>
      </c>
      <c r="T55" s="51">
        <f>IF(Calculations!$N$3&gt;0, Calculations!K55*Calculations!$N$4, 0)</f>
        <v>0</v>
      </c>
    </row>
    <row r="56" spans="2:20" x14ac:dyDescent="0.2">
      <c r="B56" s="29">
        <v>46</v>
      </c>
      <c r="C56" s="30"/>
      <c r="D56" s="31"/>
      <c r="E56" s="31"/>
      <c r="F56" s="31"/>
      <c r="G56" s="31"/>
      <c r="H56" s="31"/>
      <c r="I56" s="31"/>
      <c r="J56" s="31"/>
      <c r="K56" s="45"/>
      <c r="L56" s="32">
        <f>IF(Calculations!$N$3&gt;0, Calculations!C56*Calculations!$N$4, 0)</f>
        <v>0</v>
      </c>
      <c r="M56" s="33">
        <f>IF(Calculations!$N$3&gt;0, Calculations!D56*Calculations!$N$4, 0)</f>
        <v>0</v>
      </c>
      <c r="N56" s="33">
        <f>IF(Calculations!$N$3&gt;0, Calculations!E56*Calculations!$N$4,0)</f>
        <v>0</v>
      </c>
      <c r="O56" s="33">
        <f>IF(Calculations!$N$3&gt;0, Calculations!F56*Calculations!$N$4, 0)</f>
        <v>0</v>
      </c>
      <c r="P56" s="33">
        <f>IF(Calculations!$N$3&gt;0, Calculations!G56*Calculations!$N$4, 0)</f>
        <v>0</v>
      </c>
      <c r="Q56" s="33">
        <f>IF(Calculations!$N$3&gt;0, Calculations!H56*Calculations!$N$4, 0)</f>
        <v>0</v>
      </c>
      <c r="R56" s="33">
        <f>IF(Calculations!$N$3&gt;0, Calculations!I56*Calculations!$N$4, 0)</f>
        <v>0</v>
      </c>
      <c r="S56" s="33">
        <f>IF(Calculations!$N$3&gt;0, Calculations!J56*Calculations!$N$4, 0)</f>
        <v>0</v>
      </c>
      <c r="T56" s="51">
        <f>IF(Calculations!$N$3&gt;0, Calculations!K56*Calculations!$N$4, 0)</f>
        <v>0</v>
      </c>
    </row>
    <row r="57" spans="2:20" x14ac:dyDescent="0.2">
      <c r="B57" s="29">
        <v>47</v>
      </c>
      <c r="C57" s="30"/>
      <c r="D57" s="31"/>
      <c r="E57" s="31"/>
      <c r="F57" s="31"/>
      <c r="G57" s="31"/>
      <c r="H57" s="31"/>
      <c r="I57" s="31"/>
      <c r="J57" s="31"/>
      <c r="K57" s="45"/>
      <c r="L57" s="32">
        <f>IF(Calculations!$N$3&gt;0, Calculations!C57*Calculations!$N$4, 0)</f>
        <v>0</v>
      </c>
      <c r="M57" s="33">
        <f>IF(Calculations!$N$3&gt;0, Calculations!D57*Calculations!$N$4, 0)</f>
        <v>0</v>
      </c>
      <c r="N57" s="33">
        <f>IF(Calculations!$N$3&gt;0, Calculations!E57*Calculations!$N$4,0)</f>
        <v>0</v>
      </c>
      <c r="O57" s="33">
        <f>IF(Calculations!$N$3&gt;0, Calculations!F57*Calculations!$N$4, 0)</f>
        <v>0</v>
      </c>
      <c r="P57" s="33">
        <f>IF(Calculations!$N$3&gt;0, Calculations!G57*Calculations!$N$4, 0)</f>
        <v>0</v>
      </c>
      <c r="Q57" s="33">
        <f>IF(Calculations!$N$3&gt;0, Calculations!H57*Calculations!$N$4, 0)</f>
        <v>0</v>
      </c>
      <c r="R57" s="33">
        <f>IF(Calculations!$N$3&gt;0, Calculations!I57*Calculations!$N$4, 0)</f>
        <v>0</v>
      </c>
      <c r="S57" s="33">
        <f>IF(Calculations!$N$3&gt;0, Calculations!J57*Calculations!$N$4, 0)</f>
        <v>0</v>
      </c>
      <c r="T57" s="51">
        <f>IF(Calculations!$N$3&gt;0, Calculations!K57*Calculations!$N$4, 0)</f>
        <v>0</v>
      </c>
    </row>
    <row r="58" spans="2:20" x14ac:dyDescent="0.2">
      <c r="B58" s="29">
        <v>48</v>
      </c>
      <c r="C58" s="30"/>
      <c r="D58" s="31"/>
      <c r="E58" s="31"/>
      <c r="F58" s="31"/>
      <c r="G58" s="31"/>
      <c r="H58" s="31"/>
      <c r="I58" s="31"/>
      <c r="J58" s="31"/>
      <c r="K58" s="45"/>
      <c r="L58" s="32">
        <f>IF(Calculations!$N$3&gt;0, Calculations!C58*Calculations!$N$4, 0)</f>
        <v>0</v>
      </c>
      <c r="M58" s="33">
        <f>IF(Calculations!$N$3&gt;0, Calculations!D58*Calculations!$N$4, 0)</f>
        <v>0</v>
      </c>
      <c r="N58" s="33">
        <f>IF(Calculations!$N$3&gt;0, Calculations!E58*Calculations!$N$4,0)</f>
        <v>0</v>
      </c>
      <c r="O58" s="33">
        <f>IF(Calculations!$N$3&gt;0, Calculations!F58*Calculations!$N$4, 0)</f>
        <v>0</v>
      </c>
      <c r="P58" s="33">
        <f>IF(Calculations!$N$3&gt;0, Calculations!G58*Calculations!$N$4, 0)</f>
        <v>0</v>
      </c>
      <c r="Q58" s="33">
        <f>IF(Calculations!$N$3&gt;0, Calculations!H58*Calculations!$N$4, 0)</f>
        <v>0</v>
      </c>
      <c r="R58" s="33">
        <f>IF(Calculations!$N$3&gt;0, Calculations!I58*Calculations!$N$4, 0)</f>
        <v>0</v>
      </c>
      <c r="S58" s="33">
        <f>IF(Calculations!$N$3&gt;0, Calculations!J58*Calculations!$N$4, 0)</f>
        <v>0</v>
      </c>
      <c r="T58" s="51">
        <f>IF(Calculations!$N$3&gt;0, Calculations!K58*Calculations!$N$4, 0)</f>
        <v>0</v>
      </c>
    </row>
    <row r="59" spans="2:20" x14ac:dyDescent="0.2">
      <c r="B59" s="29">
        <v>49</v>
      </c>
      <c r="C59" s="30"/>
      <c r="D59" s="31"/>
      <c r="E59" s="31"/>
      <c r="F59" s="31"/>
      <c r="G59" s="31"/>
      <c r="H59" s="31"/>
      <c r="I59" s="31"/>
      <c r="J59" s="31"/>
      <c r="K59" s="45"/>
      <c r="L59" s="32">
        <f>IF(Calculations!$N$3&gt;0, Calculations!C59*Calculations!$N$4, 0)</f>
        <v>0</v>
      </c>
      <c r="M59" s="33">
        <f>IF(Calculations!$N$3&gt;0, Calculations!D59*Calculations!$N$4, 0)</f>
        <v>0</v>
      </c>
      <c r="N59" s="33">
        <f>IF(Calculations!$N$3&gt;0, Calculations!E59*Calculations!$N$4,0)</f>
        <v>0</v>
      </c>
      <c r="O59" s="33">
        <f>IF(Calculations!$N$3&gt;0, Calculations!F59*Calculations!$N$4, 0)</f>
        <v>0</v>
      </c>
      <c r="P59" s="33">
        <f>IF(Calculations!$N$3&gt;0, Calculations!G59*Calculations!$N$4, 0)</f>
        <v>0</v>
      </c>
      <c r="Q59" s="33">
        <f>IF(Calculations!$N$3&gt;0, Calculations!H59*Calculations!$N$4, 0)</f>
        <v>0</v>
      </c>
      <c r="R59" s="33">
        <f>IF(Calculations!$N$3&gt;0, Calculations!I59*Calculations!$N$4, 0)</f>
        <v>0</v>
      </c>
      <c r="S59" s="33">
        <f>IF(Calculations!$N$3&gt;0, Calculations!J59*Calculations!$N$4, 0)</f>
        <v>0</v>
      </c>
      <c r="T59" s="51">
        <f>IF(Calculations!$N$3&gt;0, Calculations!K59*Calculations!$N$4, 0)</f>
        <v>0</v>
      </c>
    </row>
    <row r="60" spans="2:20" x14ac:dyDescent="0.2">
      <c r="B60" s="29">
        <v>50</v>
      </c>
      <c r="C60" s="30"/>
      <c r="D60" s="31"/>
      <c r="E60" s="31"/>
      <c r="F60" s="31"/>
      <c r="G60" s="31"/>
      <c r="H60" s="31"/>
      <c r="I60" s="31"/>
      <c r="J60" s="31"/>
      <c r="K60" s="45"/>
      <c r="L60" s="32">
        <f>IF(Calculations!$N$3&gt;0, Calculations!C60*Calculations!$N$4, 0)</f>
        <v>0</v>
      </c>
      <c r="M60" s="33">
        <f>IF(Calculations!$N$3&gt;0, Calculations!D60*Calculations!$N$4, 0)</f>
        <v>0</v>
      </c>
      <c r="N60" s="33">
        <f>IF(Calculations!$N$3&gt;0, Calculations!E60*Calculations!$N$4,0)</f>
        <v>0</v>
      </c>
      <c r="O60" s="33">
        <f>IF(Calculations!$N$3&gt;0, Calculations!F60*Calculations!$N$4, 0)</f>
        <v>0</v>
      </c>
      <c r="P60" s="33">
        <f>IF(Calculations!$N$3&gt;0, Calculations!G60*Calculations!$N$4, 0)</f>
        <v>0</v>
      </c>
      <c r="Q60" s="33">
        <f>IF(Calculations!$N$3&gt;0, Calculations!H60*Calculations!$N$4, 0)</f>
        <v>0</v>
      </c>
      <c r="R60" s="33">
        <f>IF(Calculations!$N$3&gt;0, Calculations!I60*Calculations!$N$4, 0)</f>
        <v>0</v>
      </c>
      <c r="S60" s="33">
        <f>IF(Calculations!$N$3&gt;0, Calculations!J60*Calculations!$N$4, 0)</f>
        <v>0</v>
      </c>
      <c r="T60" s="51">
        <f>IF(Calculations!$N$3&gt;0, Calculations!K60*Calculations!$N$4, 0)</f>
        <v>0</v>
      </c>
    </row>
    <row r="61" spans="2:20" x14ac:dyDescent="0.2">
      <c r="B61" s="29">
        <v>51</v>
      </c>
      <c r="C61" s="30"/>
      <c r="D61" s="31"/>
      <c r="E61" s="31"/>
      <c r="F61" s="31"/>
      <c r="G61" s="31"/>
      <c r="H61" s="31"/>
      <c r="I61" s="31"/>
      <c r="J61" s="31"/>
      <c r="K61" s="45"/>
      <c r="L61" s="32">
        <f>IF(Calculations!$N$3&gt;0, Calculations!C61*Calculations!$N$4, 0)</f>
        <v>0</v>
      </c>
      <c r="M61" s="33">
        <f>IF(Calculations!$N$3&gt;0, Calculations!D61*Calculations!$N$4, 0)</f>
        <v>0</v>
      </c>
      <c r="N61" s="33">
        <f>IF(Calculations!$N$3&gt;0, Calculations!E61*Calculations!$N$4,0)</f>
        <v>0</v>
      </c>
      <c r="O61" s="33">
        <f>IF(Calculations!$N$3&gt;0, Calculations!F61*Calculations!$N$4, 0)</f>
        <v>0</v>
      </c>
      <c r="P61" s="33">
        <f>IF(Calculations!$N$3&gt;0, Calculations!G61*Calculations!$N$4, 0)</f>
        <v>0</v>
      </c>
      <c r="Q61" s="33">
        <f>IF(Calculations!$N$3&gt;0, Calculations!H61*Calculations!$N$4, 0)</f>
        <v>0</v>
      </c>
      <c r="R61" s="33">
        <f>IF(Calculations!$N$3&gt;0, Calculations!I61*Calculations!$N$4, 0)</f>
        <v>0</v>
      </c>
      <c r="S61" s="33">
        <f>IF(Calculations!$N$3&gt;0, Calculations!J61*Calculations!$N$4, 0)</f>
        <v>0</v>
      </c>
      <c r="T61" s="51">
        <f>IF(Calculations!$N$3&gt;0, Calculations!K61*Calculations!$N$4, 0)</f>
        <v>0</v>
      </c>
    </row>
    <row r="62" spans="2:20" x14ac:dyDescent="0.2">
      <c r="B62" s="29">
        <v>52</v>
      </c>
      <c r="C62" s="30"/>
      <c r="D62" s="31"/>
      <c r="E62" s="31"/>
      <c r="F62" s="31"/>
      <c r="G62" s="31"/>
      <c r="H62" s="31"/>
      <c r="I62" s="31"/>
      <c r="J62" s="31"/>
      <c r="K62" s="45"/>
      <c r="L62" s="32">
        <f>IF(Calculations!$N$3&gt;0, Calculations!C62*Calculations!$N$4, 0)</f>
        <v>0</v>
      </c>
      <c r="M62" s="33">
        <f>IF(Calculations!$N$3&gt;0, Calculations!D62*Calculations!$N$4, 0)</f>
        <v>0</v>
      </c>
      <c r="N62" s="33">
        <f>IF(Calculations!$N$3&gt;0, Calculations!E62*Calculations!$N$4,0)</f>
        <v>0</v>
      </c>
      <c r="O62" s="33">
        <f>IF(Calculations!$N$3&gt;0, Calculations!F62*Calculations!$N$4, 0)</f>
        <v>0</v>
      </c>
      <c r="P62" s="33">
        <f>IF(Calculations!$N$3&gt;0, Calculations!G62*Calculations!$N$4, 0)</f>
        <v>0</v>
      </c>
      <c r="Q62" s="33">
        <f>IF(Calculations!$N$3&gt;0, Calculations!H62*Calculations!$N$4, 0)</f>
        <v>0</v>
      </c>
      <c r="R62" s="33">
        <f>IF(Calculations!$N$3&gt;0, Calculations!I62*Calculations!$N$4, 0)</f>
        <v>0</v>
      </c>
      <c r="S62" s="33">
        <f>IF(Calculations!$N$3&gt;0, Calculations!J62*Calculations!$N$4, 0)</f>
        <v>0</v>
      </c>
      <c r="T62" s="51">
        <f>IF(Calculations!$N$3&gt;0, Calculations!K62*Calculations!$N$4, 0)</f>
        <v>0</v>
      </c>
    </row>
    <row r="63" spans="2:20" x14ac:dyDescent="0.2">
      <c r="B63" s="29">
        <v>53</v>
      </c>
      <c r="C63" s="30"/>
      <c r="D63" s="31"/>
      <c r="E63" s="31"/>
      <c r="F63" s="31"/>
      <c r="G63" s="31"/>
      <c r="H63" s="31"/>
      <c r="I63" s="31"/>
      <c r="J63" s="31"/>
      <c r="K63" s="45"/>
      <c r="L63" s="32">
        <f>IF(Calculations!$N$3&gt;0, Calculations!C63*Calculations!$N$4, 0)</f>
        <v>0</v>
      </c>
      <c r="M63" s="33">
        <f>IF(Calculations!$N$3&gt;0, Calculations!D63*Calculations!$N$4, 0)</f>
        <v>0</v>
      </c>
      <c r="N63" s="33">
        <f>IF(Calculations!$N$3&gt;0, Calculations!E63*Calculations!$N$4,0)</f>
        <v>0</v>
      </c>
      <c r="O63" s="33">
        <f>IF(Calculations!$N$3&gt;0, Calculations!F63*Calculations!$N$4, 0)</f>
        <v>0</v>
      </c>
      <c r="P63" s="33">
        <f>IF(Calculations!$N$3&gt;0, Calculations!G63*Calculations!$N$4, 0)</f>
        <v>0</v>
      </c>
      <c r="Q63" s="33">
        <f>IF(Calculations!$N$3&gt;0, Calculations!H63*Calculations!$N$4, 0)</f>
        <v>0</v>
      </c>
      <c r="R63" s="33">
        <f>IF(Calculations!$N$3&gt;0, Calculations!I63*Calculations!$N$4, 0)</f>
        <v>0</v>
      </c>
      <c r="S63" s="33">
        <f>IF(Calculations!$N$3&gt;0, Calculations!J63*Calculations!$N$4, 0)</f>
        <v>0</v>
      </c>
      <c r="T63" s="51">
        <f>IF(Calculations!$N$3&gt;0, Calculations!K63*Calculations!$N$4, 0)</f>
        <v>0</v>
      </c>
    </row>
    <row r="64" spans="2:20" x14ac:dyDescent="0.2">
      <c r="B64" s="29">
        <v>54</v>
      </c>
      <c r="C64" s="30"/>
      <c r="D64" s="31"/>
      <c r="E64" s="31"/>
      <c r="F64" s="31"/>
      <c r="G64" s="31"/>
      <c r="H64" s="31"/>
      <c r="I64" s="31"/>
      <c r="J64" s="31"/>
      <c r="K64" s="45"/>
      <c r="L64" s="32">
        <f>IF(Calculations!$N$3&gt;0, Calculations!C64*Calculations!$N$4, 0)</f>
        <v>0</v>
      </c>
      <c r="M64" s="33">
        <f>IF(Calculations!$N$3&gt;0, Calculations!D64*Calculations!$N$4, 0)</f>
        <v>0</v>
      </c>
      <c r="N64" s="33">
        <f>IF(Calculations!$N$3&gt;0, Calculations!E64*Calculations!$N$4,0)</f>
        <v>0</v>
      </c>
      <c r="O64" s="33">
        <f>IF(Calculations!$N$3&gt;0, Calculations!F64*Calculations!$N$4, 0)</f>
        <v>0</v>
      </c>
      <c r="P64" s="33">
        <f>IF(Calculations!$N$3&gt;0, Calculations!G64*Calculations!$N$4, 0)</f>
        <v>0</v>
      </c>
      <c r="Q64" s="33">
        <f>IF(Calculations!$N$3&gt;0, Calculations!H64*Calculations!$N$4, 0)</f>
        <v>0</v>
      </c>
      <c r="R64" s="33">
        <f>IF(Calculations!$N$3&gt;0, Calculations!I64*Calculations!$N$4, 0)</f>
        <v>0</v>
      </c>
      <c r="S64" s="33">
        <f>IF(Calculations!$N$3&gt;0, Calculations!J64*Calculations!$N$4, 0)</f>
        <v>0</v>
      </c>
      <c r="T64" s="51">
        <f>IF(Calculations!$N$3&gt;0, Calculations!K64*Calculations!$N$4, 0)</f>
        <v>0</v>
      </c>
    </row>
    <row r="65" spans="2:20" x14ac:dyDescent="0.2">
      <c r="B65" s="29">
        <v>55</v>
      </c>
      <c r="C65" s="30"/>
      <c r="D65" s="31"/>
      <c r="E65" s="31"/>
      <c r="F65" s="31"/>
      <c r="G65" s="31"/>
      <c r="H65" s="31"/>
      <c r="I65" s="31"/>
      <c r="J65" s="31"/>
      <c r="K65" s="45"/>
      <c r="L65" s="32">
        <f>IF(Calculations!$N$3&gt;0, Calculations!C65*Calculations!$N$4, 0)</f>
        <v>0</v>
      </c>
      <c r="M65" s="33">
        <f>IF(Calculations!$N$3&gt;0, Calculations!D65*Calculations!$N$4, 0)</f>
        <v>0</v>
      </c>
      <c r="N65" s="33">
        <f>IF(Calculations!$N$3&gt;0, Calculations!E65*Calculations!$N$4,0)</f>
        <v>0</v>
      </c>
      <c r="O65" s="33">
        <f>IF(Calculations!$N$3&gt;0, Calculations!F65*Calculations!$N$4, 0)</f>
        <v>0</v>
      </c>
      <c r="P65" s="33">
        <f>IF(Calculations!$N$3&gt;0, Calculations!G65*Calculations!$N$4, 0)</f>
        <v>0</v>
      </c>
      <c r="Q65" s="33">
        <f>IF(Calculations!$N$3&gt;0, Calculations!H65*Calculations!$N$4, 0)</f>
        <v>0</v>
      </c>
      <c r="R65" s="33">
        <f>IF(Calculations!$N$3&gt;0, Calculations!I65*Calculations!$N$4, 0)</f>
        <v>0</v>
      </c>
      <c r="S65" s="33">
        <f>IF(Calculations!$N$3&gt;0, Calculations!J65*Calculations!$N$4, 0)</f>
        <v>0</v>
      </c>
      <c r="T65" s="51">
        <f>IF(Calculations!$N$3&gt;0, Calculations!K65*Calculations!$N$4, 0)</f>
        <v>0</v>
      </c>
    </row>
    <row r="66" spans="2:20" x14ac:dyDescent="0.2">
      <c r="B66" s="29">
        <v>56</v>
      </c>
      <c r="C66" s="30"/>
      <c r="D66" s="31"/>
      <c r="E66" s="31"/>
      <c r="F66" s="31"/>
      <c r="G66" s="31"/>
      <c r="H66" s="31"/>
      <c r="I66" s="31"/>
      <c r="J66" s="31"/>
      <c r="K66" s="45"/>
      <c r="L66" s="32">
        <f>IF(Calculations!$N$3&gt;0, Calculations!C66*Calculations!$N$4, 0)</f>
        <v>0</v>
      </c>
      <c r="M66" s="33">
        <f>IF(Calculations!$N$3&gt;0, Calculations!D66*Calculations!$N$4, 0)</f>
        <v>0</v>
      </c>
      <c r="N66" s="33">
        <f>IF(Calculations!$N$3&gt;0, Calculations!E66*Calculations!$N$4,0)</f>
        <v>0</v>
      </c>
      <c r="O66" s="33">
        <f>IF(Calculations!$N$3&gt;0, Calculations!F66*Calculations!$N$4, 0)</f>
        <v>0</v>
      </c>
      <c r="P66" s="33">
        <f>IF(Calculations!$N$3&gt;0, Calculations!G66*Calculations!$N$4, 0)</f>
        <v>0</v>
      </c>
      <c r="Q66" s="33">
        <f>IF(Calculations!$N$3&gt;0, Calculations!H66*Calculations!$N$4, 0)</f>
        <v>0</v>
      </c>
      <c r="R66" s="33">
        <f>IF(Calculations!$N$3&gt;0, Calculations!I66*Calculations!$N$4, 0)</f>
        <v>0</v>
      </c>
      <c r="S66" s="33">
        <f>IF(Calculations!$N$3&gt;0, Calculations!J66*Calculations!$N$4, 0)</f>
        <v>0</v>
      </c>
      <c r="T66" s="51">
        <f>IF(Calculations!$N$3&gt;0, Calculations!K66*Calculations!$N$4, 0)</f>
        <v>0</v>
      </c>
    </row>
    <row r="67" spans="2:20" x14ac:dyDescent="0.2">
      <c r="B67" s="29">
        <v>57</v>
      </c>
      <c r="C67" s="30"/>
      <c r="D67" s="31"/>
      <c r="E67" s="31"/>
      <c r="F67" s="31"/>
      <c r="G67" s="31"/>
      <c r="H67" s="31"/>
      <c r="I67" s="31"/>
      <c r="J67" s="31"/>
      <c r="K67" s="45"/>
      <c r="L67" s="32">
        <f>IF(Calculations!$N$3&gt;0, Calculations!C67*Calculations!$N$4, 0)</f>
        <v>0</v>
      </c>
      <c r="M67" s="33">
        <f>IF(Calculations!$N$3&gt;0, Calculations!D67*Calculations!$N$4, 0)</f>
        <v>0</v>
      </c>
      <c r="N67" s="33">
        <f>IF(Calculations!$N$3&gt;0, Calculations!E67*Calculations!$N$4,0)</f>
        <v>0</v>
      </c>
      <c r="O67" s="33">
        <f>IF(Calculations!$N$3&gt;0, Calculations!F67*Calculations!$N$4, 0)</f>
        <v>0</v>
      </c>
      <c r="P67" s="33">
        <f>IF(Calculations!$N$3&gt;0, Calculations!G67*Calculations!$N$4, 0)</f>
        <v>0</v>
      </c>
      <c r="Q67" s="33">
        <f>IF(Calculations!$N$3&gt;0, Calculations!H67*Calculations!$N$4, 0)</f>
        <v>0</v>
      </c>
      <c r="R67" s="33">
        <f>IF(Calculations!$N$3&gt;0, Calculations!I67*Calculations!$N$4, 0)</f>
        <v>0</v>
      </c>
      <c r="S67" s="33">
        <f>IF(Calculations!$N$3&gt;0, Calculations!J67*Calculations!$N$4, 0)</f>
        <v>0</v>
      </c>
      <c r="T67" s="51">
        <f>IF(Calculations!$N$3&gt;0, Calculations!K67*Calculations!$N$4, 0)</f>
        <v>0</v>
      </c>
    </row>
    <row r="68" spans="2:20" x14ac:dyDescent="0.2">
      <c r="B68" s="29">
        <v>58</v>
      </c>
      <c r="C68" s="30"/>
      <c r="D68" s="31"/>
      <c r="E68" s="31"/>
      <c r="F68" s="31"/>
      <c r="G68" s="31"/>
      <c r="H68" s="31"/>
      <c r="I68" s="31"/>
      <c r="J68" s="31"/>
      <c r="K68" s="45"/>
      <c r="L68" s="32">
        <f>IF(Calculations!$N$3&gt;0, Calculations!C68*Calculations!$N$4, 0)</f>
        <v>0</v>
      </c>
      <c r="M68" s="33">
        <f>IF(Calculations!$N$3&gt;0, Calculations!D68*Calculations!$N$4, 0)</f>
        <v>0</v>
      </c>
      <c r="N68" s="33">
        <f>IF(Calculations!$N$3&gt;0, Calculations!E68*Calculations!$N$4,0)</f>
        <v>0</v>
      </c>
      <c r="O68" s="33">
        <f>IF(Calculations!$N$3&gt;0, Calculations!F68*Calculations!$N$4, 0)</f>
        <v>0</v>
      </c>
      <c r="P68" s="33">
        <f>IF(Calculations!$N$3&gt;0, Calculations!G68*Calculations!$N$4, 0)</f>
        <v>0</v>
      </c>
      <c r="Q68" s="33">
        <f>IF(Calculations!$N$3&gt;0, Calculations!H68*Calculations!$N$4, 0)</f>
        <v>0</v>
      </c>
      <c r="R68" s="33">
        <f>IF(Calculations!$N$3&gt;0, Calculations!I68*Calculations!$N$4, 0)</f>
        <v>0</v>
      </c>
      <c r="S68" s="33">
        <f>IF(Calculations!$N$3&gt;0, Calculations!J68*Calculations!$N$4, 0)</f>
        <v>0</v>
      </c>
      <c r="T68" s="51">
        <f>IF(Calculations!$N$3&gt;0, Calculations!K68*Calculations!$N$4, 0)</f>
        <v>0</v>
      </c>
    </row>
    <row r="69" spans="2:20" x14ac:dyDescent="0.2">
      <c r="B69" s="29">
        <v>59</v>
      </c>
      <c r="C69" s="30"/>
      <c r="D69" s="31"/>
      <c r="E69" s="31"/>
      <c r="F69" s="31"/>
      <c r="G69" s="31"/>
      <c r="H69" s="31"/>
      <c r="I69" s="31"/>
      <c r="J69" s="31"/>
      <c r="K69" s="45"/>
      <c r="L69" s="32">
        <f>IF(Calculations!$N$3&gt;0, Calculations!C69*Calculations!$N$4, 0)</f>
        <v>0</v>
      </c>
      <c r="M69" s="33">
        <f>IF(Calculations!$N$3&gt;0, Calculations!D69*Calculations!$N$4, 0)</f>
        <v>0</v>
      </c>
      <c r="N69" s="33">
        <f>IF(Calculations!$N$3&gt;0, Calculations!E69*Calculations!$N$4,0)</f>
        <v>0</v>
      </c>
      <c r="O69" s="33">
        <f>IF(Calculations!$N$3&gt;0, Calculations!F69*Calculations!$N$4, 0)</f>
        <v>0</v>
      </c>
      <c r="P69" s="33">
        <f>IF(Calculations!$N$3&gt;0, Calculations!G69*Calculations!$N$4, 0)</f>
        <v>0</v>
      </c>
      <c r="Q69" s="33">
        <f>IF(Calculations!$N$3&gt;0, Calculations!H69*Calculations!$N$4, 0)</f>
        <v>0</v>
      </c>
      <c r="R69" s="33">
        <f>IF(Calculations!$N$3&gt;0, Calculations!I69*Calculations!$N$4, 0)</f>
        <v>0</v>
      </c>
      <c r="S69" s="33">
        <f>IF(Calculations!$N$3&gt;0, Calculations!J69*Calculations!$N$4, 0)</f>
        <v>0</v>
      </c>
      <c r="T69" s="51">
        <f>IF(Calculations!$N$3&gt;0, Calculations!K69*Calculations!$N$4, 0)</f>
        <v>0</v>
      </c>
    </row>
    <row r="70" spans="2:20" x14ac:dyDescent="0.2">
      <c r="B70" s="29">
        <v>60</v>
      </c>
      <c r="C70" s="30"/>
      <c r="D70" s="31"/>
      <c r="E70" s="31"/>
      <c r="F70" s="31"/>
      <c r="G70" s="31"/>
      <c r="H70" s="31"/>
      <c r="I70" s="31"/>
      <c r="J70" s="31"/>
      <c r="K70" s="45"/>
      <c r="L70" s="32">
        <f>IF(Calculations!$N$3&gt;0, Calculations!C70*Calculations!$N$4, 0)</f>
        <v>0</v>
      </c>
      <c r="M70" s="33">
        <f>IF(Calculations!$N$3&gt;0, Calculations!D70*Calculations!$N$4, 0)</f>
        <v>0</v>
      </c>
      <c r="N70" s="33">
        <f>IF(Calculations!$N$3&gt;0, Calculations!E70*Calculations!$N$4,0)</f>
        <v>0</v>
      </c>
      <c r="O70" s="33">
        <f>IF(Calculations!$N$3&gt;0, Calculations!F70*Calculations!$N$4, 0)</f>
        <v>0</v>
      </c>
      <c r="P70" s="33">
        <f>IF(Calculations!$N$3&gt;0, Calculations!G70*Calculations!$N$4, 0)</f>
        <v>0</v>
      </c>
      <c r="Q70" s="33">
        <f>IF(Calculations!$N$3&gt;0, Calculations!H70*Calculations!$N$4, 0)</f>
        <v>0</v>
      </c>
      <c r="R70" s="33">
        <f>IF(Calculations!$N$3&gt;0, Calculations!I70*Calculations!$N$4, 0)</f>
        <v>0</v>
      </c>
      <c r="S70" s="33">
        <f>IF(Calculations!$N$3&gt;0, Calculations!J70*Calculations!$N$4, 0)</f>
        <v>0</v>
      </c>
      <c r="T70" s="51">
        <f>IF(Calculations!$N$3&gt;0, Calculations!K70*Calculations!$N$4, 0)</f>
        <v>0</v>
      </c>
    </row>
    <row r="71" spans="2:20" x14ac:dyDescent="0.2">
      <c r="B71" s="29">
        <v>61</v>
      </c>
      <c r="C71" s="30"/>
      <c r="D71" s="31"/>
      <c r="E71" s="31"/>
      <c r="F71" s="31"/>
      <c r="G71" s="31"/>
      <c r="H71" s="31"/>
      <c r="I71" s="31"/>
      <c r="J71" s="31"/>
      <c r="K71" s="45"/>
      <c r="L71" s="32">
        <f>IF(Calculations!$N$3&gt;0, Calculations!C71*Calculations!$N$4, 0)</f>
        <v>0</v>
      </c>
      <c r="M71" s="33">
        <f>IF(Calculations!$N$3&gt;0, Calculations!D71*Calculations!$N$4, 0)</f>
        <v>0</v>
      </c>
      <c r="N71" s="33">
        <f>IF(Calculations!$N$3&gt;0, Calculations!E71*Calculations!$N$4,0)</f>
        <v>0</v>
      </c>
      <c r="O71" s="33">
        <f>IF(Calculations!$N$3&gt;0, Calculations!F71*Calculations!$N$4, 0)</f>
        <v>0</v>
      </c>
      <c r="P71" s="33">
        <f>IF(Calculations!$N$3&gt;0, Calculations!G71*Calculations!$N$4, 0)</f>
        <v>0</v>
      </c>
      <c r="Q71" s="33">
        <f>IF(Calculations!$N$3&gt;0, Calculations!H71*Calculations!$N$4, 0)</f>
        <v>0</v>
      </c>
      <c r="R71" s="33">
        <f>IF(Calculations!$N$3&gt;0, Calculations!I71*Calculations!$N$4, 0)</f>
        <v>0</v>
      </c>
      <c r="S71" s="33">
        <f>IF(Calculations!$N$3&gt;0, Calculations!J71*Calculations!$N$4, 0)</f>
        <v>0</v>
      </c>
      <c r="T71" s="51">
        <f>IF(Calculations!$N$3&gt;0, Calculations!K71*Calculations!$N$4, 0)</f>
        <v>0</v>
      </c>
    </row>
    <row r="72" spans="2:20" x14ac:dyDescent="0.2">
      <c r="B72" s="29">
        <v>62</v>
      </c>
      <c r="C72" s="30"/>
      <c r="D72" s="31"/>
      <c r="E72" s="31"/>
      <c r="F72" s="31"/>
      <c r="G72" s="31"/>
      <c r="H72" s="31"/>
      <c r="I72" s="31"/>
      <c r="J72" s="31"/>
      <c r="K72" s="45"/>
      <c r="L72" s="32">
        <f>IF(Calculations!$N$3&gt;0, Calculations!C72*Calculations!$N$4, 0)</f>
        <v>0</v>
      </c>
      <c r="M72" s="33">
        <f>IF(Calculations!$N$3&gt;0, Calculations!D72*Calculations!$N$4, 0)</f>
        <v>0</v>
      </c>
      <c r="N72" s="33">
        <f>IF(Calculations!$N$3&gt;0, Calculations!E72*Calculations!$N$4,0)</f>
        <v>0</v>
      </c>
      <c r="O72" s="33">
        <f>IF(Calculations!$N$3&gt;0, Calculations!F72*Calculations!$N$4, 0)</f>
        <v>0</v>
      </c>
      <c r="P72" s="33">
        <f>IF(Calculations!$N$3&gt;0, Calculations!G72*Calculations!$N$4, 0)</f>
        <v>0</v>
      </c>
      <c r="Q72" s="33">
        <f>IF(Calculations!$N$3&gt;0, Calculations!H72*Calculations!$N$4, 0)</f>
        <v>0</v>
      </c>
      <c r="R72" s="33">
        <f>IF(Calculations!$N$3&gt;0, Calculations!I72*Calculations!$N$4, 0)</f>
        <v>0</v>
      </c>
      <c r="S72" s="33">
        <f>IF(Calculations!$N$3&gt;0, Calculations!J72*Calculations!$N$4, 0)</f>
        <v>0</v>
      </c>
      <c r="T72" s="51">
        <f>IF(Calculations!$N$3&gt;0, Calculations!K72*Calculations!$N$4, 0)</f>
        <v>0</v>
      </c>
    </row>
    <row r="73" spans="2:20" x14ac:dyDescent="0.2">
      <c r="B73" s="29">
        <v>63</v>
      </c>
      <c r="C73" s="30"/>
      <c r="D73" s="31"/>
      <c r="E73" s="31"/>
      <c r="F73" s="31"/>
      <c r="G73" s="31"/>
      <c r="H73" s="31"/>
      <c r="I73" s="31"/>
      <c r="J73" s="31"/>
      <c r="K73" s="45"/>
      <c r="L73" s="32">
        <f>IF(Calculations!$N$3&gt;0, Calculations!C73*Calculations!$N$4, 0)</f>
        <v>0</v>
      </c>
      <c r="M73" s="33">
        <f>IF(Calculations!$N$3&gt;0, Calculations!D73*Calculations!$N$4, 0)</f>
        <v>0</v>
      </c>
      <c r="N73" s="33">
        <f>IF(Calculations!$N$3&gt;0, Calculations!E73*Calculations!$N$4,0)</f>
        <v>0</v>
      </c>
      <c r="O73" s="33">
        <f>IF(Calculations!$N$3&gt;0, Calculations!F73*Calculations!$N$4, 0)</f>
        <v>0</v>
      </c>
      <c r="P73" s="33">
        <f>IF(Calculations!$N$3&gt;0, Calculations!G73*Calculations!$N$4, 0)</f>
        <v>0</v>
      </c>
      <c r="Q73" s="33">
        <f>IF(Calculations!$N$3&gt;0, Calculations!H73*Calculations!$N$4, 0)</f>
        <v>0</v>
      </c>
      <c r="R73" s="33">
        <f>IF(Calculations!$N$3&gt;0, Calculations!I73*Calculations!$N$4, 0)</f>
        <v>0</v>
      </c>
      <c r="S73" s="33">
        <f>IF(Calculations!$N$3&gt;0, Calculations!J73*Calculations!$N$4, 0)</f>
        <v>0</v>
      </c>
      <c r="T73" s="51">
        <f>IF(Calculations!$N$3&gt;0, Calculations!K73*Calculations!$N$4, 0)</f>
        <v>0</v>
      </c>
    </row>
    <row r="74" spans="2:20" ht="15.75" thickBot="1" x14ac:dyDescent="0.25">
      <c r="B74" s="38">
        <v>64</v>
      </c>
      <c r="C74" s="39"/>
      <c r="D74" s="40"/>
      <c r="E74" s="40"/>
      <c r="F74" s="40"/>
      <c r="G74" s="40"/>
      <c r="H74" s="40"/>
      <c r="I74" s="40"/>
      <c r="J74" s="40"/>
      <c r="K74" s="46"/>
      <c r="L74" s="41">
        <f>IF(Calculations!$N$3&gt;0, Calculations!C74*Calculations!$N$4, 0)</f>
        <v>0</v>
      </c>
      <c r="M74" s="42">
        <f>IF(Calculations!$N$3&gt;0, Calculations!D74*Calculations!$N$4, 0)</f>
        <v>0</v>
      </c>
      <c r="N74" s="42">
        <f>IF(Calculations!$N$3&gt;0, Calculations!E74*Calculations!$N$4,0)</f>
        <v>0</v>
      </c>
      <c r="O74" s="42">
        <f>IF(Calculations!$N$3&gt;0, Calculations!F74*Calculations!$N$4, 0)</f>
        <v>0</v>
      </c>
      <c r="P74" s="42">
        <f>IF(Calculations!$N$3&gt;0, Calculations!G74*Calculations!$N$4, 0)</f>
        <v>0</v>
      </c>
      <c r="Q74" s="42">
        <f>IF(Calculations!$N$3&gt;0, Calculations!H74*Calculations!$N$4, 0)</f>
        <v>0</v>
      </c>
      <c r="R74" s="42">
        <f>IF(Calculations!$N$3&gt;0, Calculations!I74*Calculations!$N$4, 0)</f>
        <v>0</v>
      </c>
      <c r="S74" s="42">
        <f>IF(Calculations!$N$3&gt;0, Calculations!J74*Calculations!$N$4, 0)</f>
        <v>0</v>
      </c>
      <c r="T74" s="52">
        <f>IF(Calculations!$N$3&gt;0, Calculations!K74*Calculations!$N$4, 0)</f>
        <v>0</v>
      </c>
    </row>
    <row r="75" spans="2:20" x14ac:dyDescent="0.2">
      <c r="L75" s="43"/>
    </row>
  </sheetData>
  <sheetProtection algorithmName="SHA-512" hashValue="XO5R+2XA1UetyHzMimwa7rybhFlXByzV2EbIGECPYiyH2H5B8A7JJg9dUD397nOh+888134jCQ+RiqaiZgTKow==" saltValue="vNQCPj4gDNWyBi8YWIeI6g==" spinCount="100000" sheet="1" objects="1" scenarios="1"/>
  <mergeCells count="3">
    <mergeCell ref="C9:K9"/>
    <mergeCell ref="L9:T9"/>
    <mergeCell ref="G2:J2"/>
  </mergeCells>
  <conditionalFormatting sqref="L11:T74">
    <cfRule type="cellIs" dxfId="1" priority="9" operator="notEqual">
      <formula>0</formula>
    </cfRule>
    <cfRule type="cellIs" dxfId="0" priority="10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075B-8C6C-5242-946D-1AD5C6ACC3BC}">
  <dimension ref="A1:N74"/>
  <sheetViews>
    <sheetView workbookViewId="0">
      <selection activeCell="I6" sqref="I6"/>
    </sheetView>
  </sheetViews>
  <sheetFormatPr defaultColWidth="10.875" defaultRowHeight="15.75" x14ac:dyDescent="0.25"/>
  <cols>
    <col min="1" max="1" width="5.625" style="2" customWidth="1"/>
    <col min="2" max="2" width="20.375" style="2" customWidth="1"/>
    <col min="3" max="7" width="10.875" style="2"/>
    <col min="8" max="8" width="13.75" style="2" customWidth="1"/>
    <col min="9" max="16384" width="10.875" style="2"/>
  </cols>
  <sheetData>
    <row r="1" spans="1:14" x14ac:dyDescent="0.25">
      <c r="A1" s="62" t="s">
        <v>13</v>
      </c>
      <c r="B1" s="62"/>
      <c r="C1" s="62"/>
      <c r="D1" s="62"/>
      <c r="E1" s="62"/>
      <c r="F1" s="62"/>
      <c r="G1" s="62"/>
      <c r="H1" s="62"/>
    </row>
    <row r="2" spans="1:14" x14ac:dyDescent="0.25">
      <c r="M2" s="15" t="s">
        <v>17</v>
      </c>
    </row>
    <row r="3" spans="1:14" ht="18.75" x14ac:dyDescent="0.25">
      <c r="B3" s="3" t="s">
        <v>14</v>
      </c>
      <c r="D3" s="2">
        <f>FastGEN_mixing!D4</f>
        <v>100</v>
      </c>
      <c r="F3" s="63" t="s">
        <v>12</v>
      </c>
      <c r="G3" s="63"/>
      <c r="H3" s="63"/>
      <c r="I3" s="63"/>
      <c r="M3" s="3" t="s">
        <v>18</v>
      </c>
      <c r="N3" s="2">
        <f>SUM(C11:K74)</f>
        <v>0</v>
      </c>
    </row>
    <row r="4" spans="1:14" x14ac:dyDescent="0.25">
      <c r="B4" s="3" t="s">
        <v>15</v>
      </c>
      <c r="D4" s="2">
        <v>20</v>
      </c>
      <c r="F4" s="1" t="s">
        <v>5</v>
      </c>
      <c r="G4" s="1">
        <v>4</v>
      </c>
      <c r="H4" s="8" t="s">
        <v>22</v>
      </c>
      <c r="I4" s="8">
        <v>3</v>
      </c>
      <c r="M4" s="3" t="s">
        <v>19</v>
      </c>
      <c r="N4" s="5">
        <f>IF(N3&gt;0, D3/N3, 0)</f>
        <v>0</v>
      </c>
    </row>
    <row r="5" spans="1:14" x14ac:dyDescent="0.25">
      <c r="B5" s="3" t="s">
        <v>16</v>
      </c>
      <c r="D5" s="2">
        <v>0.5</v>
      </c>
      <c r="F5" s="1" t="s">
        <v>6</v>
      </c>
      <c r="G5" s="1">
        <v>2</v>
      </c>
      <c r="H5" s="8" t="s">
        <v>23</v>
      </c>
      <c r="I5" s="8">
        <v>4</v>
      </c>
    </row>
    <row r="6" spans="1:14" x14ac:dyDescent="0.25">
      <c r="D6" s="4"/>
      <c r="F6" s="1" t="s">
        <v>7</v>
      </c>
      <c r="G6" s="1">
        <v>1</v>
      </c>
      <c r="H6" s="8" t="s">
        <v>24</v>
      </c>
      <c r="I6" s="8">
        <v>3</v>
      </c>
    </row>
    <row r="7" spans="1:14" x14ac:dyDescent="0.25">
      <c r="F7" s="1" t="s">
        <v>8</v>
      </c>
      <c r="G7" s="1">
        <v>2</v>
      </c>
      <c r="M7" s="16" t="s">
        <v>10</v>
      </c>
      <c r="N7" s="6" t="s">
        <v>20</v>
      </c>
    </row>
    <row r="8" spans="1:14" x14ac:dyDescent="0.25">
      <c r="E8" s="7"/>
      <c r="F8" s="8"/>
      <c r="M8" s="1">
        <v>31</v>
      </c>
      <c r="N8" s="1">
        <v>2</v>
      </c>
    </row>
    <row r="9" spans="1:14" x14ac:dyDescent="0.25">
      <c r="E9" s="1"/>
      <c r="F9" s="9"/>
      <c r="M9" s="1">
        <v>34</v>
      </c>
      <c r="N9" s="1">
        <v>3</v>
      </c>
    </row>
    <row r="10" spans="1:14" ht="30" x14ac:dyDescent="0.25"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54" t="s">
        <v>25</v>
      </c>
      <c r="H10" s="54" t="s">
        <v>26</v>
      </c>
      <c r="I10" s="54" t="s">
        <v>27</v>
      </c>
      <c r="J10" s="54" t="s">
        <v>28</v>
      </c>
      <c r="K10" s="54" t="s">
        <v>29</v>
      </c>
    </row>
    <row r="11" spans="1:14" x14ac:dyDescent="0.25">
      <c r="B11" s="18">
        <v>1</v>
      </c>
      <c r="C11" s="18">
        <f>IF(FastGEN_mixing!C11&gt;Calculations!$M$9, Calculations!$N$9*Calculations!$G$4, IF(FastGEN_mixing!C11&gt;Calculations!$M$8, Calculations!$N$8*Calculations!$G$4, IF(FastGEN_mixing!C11&gt;0, Calculations!$G$4, 0)))</f>
        <v>0</v>
      </c>
      <c r="D11" s="18">
        <f>IF(FastGEN_mixing!D11&gt;Calculations!$M$9, Calculations!$N$9*Calculations!$G$5, IF(FastGEN_mixing!D11&gt;Calculations!$M$8, Calculations!$N$8*Calculations!$G$5, IF(FastGEN_mixing!D11&gt;0, Calculations!$G$5, 0)))</f>
        <v>0</v>
      </c>
      <c r="E11" s="18">
        <f>IF(FastGEN_mixing!E11&gt;Calculations!$M$9, Calculations!$N$9*Calculations!$G$6, IF(FastGEN_mixing!E11&gt;Calculations!$M$8, Calculations!$N$8*Calculations!$G$6, IF(FastGEN_mixing!E11&gt;0, Calculations!$G$6, 0)))</f>
        <v>0</v>
      </c>
      <c r="F11" s="19">
        <f>IF(FastGEN_mixing!F11&gt;Calculations!$M$9, Calculations!$N$9*Calculations!$G$7, IF(FastGEN_mixing!F11&gt;Calculations!$M$8, Calculations!$N$8*Calculations!$G$7, IF(FastGEN_mixing!F11&gt;0, Calculations!$G$7, 0)))</f>
        <v>0</v>
      </c>
      <c r="G11" s="19">
        <f>IF(FastGEN_mixing!G11&gt;Calculations!$M$9, Calculations!$N$9*Calculations!$I$4, IF(FastGEN_mixing!G11&gt;Calculations!$M$8, Calculations!$N$8*Calculations!$I$4, IF(FastGEN_mixing!G11&gt;0, Calculations!$I$4, 0)))</f>
        <v>0</v>
      </c>
      <c r="H11" s="19">
        <f>IF(FastGEN_mixing!H11&gt;Calculations!$M$9, Calculations!$N$9*Calculations!$I$4, IF(FastGEN_mixing!H11&gt;Calculations!$M$8, Calculations!$N$8*Calculations!$I$4, IF(FastGEN_mixing!H11&gt;0, Calculations!$I$4, 0)))</f>
        <v>0</v>
      </c>
      <c r="I11" s="19">
        <f>IF(FastGEN_mixing!I11&gt;Calculations!$M$9, Calculations!$N$9*Calculations!$I$6, IF(FastGEN_mixing!I11&gt;Calculations!$M$8, Calculations!$N$8*Calculations!$I$6, IF(FastGEN_mixing!I11&gt;0, Calculations!$I$6, 0)))</f>
        <v>0</v>
      </c>
      <c r="J11" s="19">
        <f>IF(FastGEN_mixing!J11&gt;Calculations!$M$9, Calculations!$N$9*Calculations!$I$5, IF(FastGEN_mixing!J11&gt;Calculations!$M$8, Calculations!$N$8*Calculations!$I$5, IF(FastGEN_mixing!J11&gt;0, Calculations!$I$5, 0)))</f>
        <v>0</v>
      </c>
      <c r="K11" s="19">
        <f>IF(FastGEN_mixing!K11&gt;Calculations!$M$9, Calculations!$N$9*Calculations!$I$5, IF(FastGEN_mixing!K11&gt;Calculations!$M$8, Calculations!$N$8*Calculations!$I$5, IF(FastGEN_mixing!K11&gt;0, Calculations!$I$5, 0)))</f>
        <v>0</v>
      </c>
    </row>
    <row r="12" spans="1:14" x14ac:dyDescent="0.25">
      <c r="B12" s="18">
        <v>2</v>
      </c>
      <c r="C12" s="18">
        <f>IF(FastGEN_mixing!C12&gt;Calculations!$M$9, Calculations!$N$9*Calculations!$G$4, IF(FastGEN_mixing!C12&gt;Calculations!$M$8, Calculations!$N$8*Calculations!$G$4, IF(FastGEN_mixing!C12&gt;0, Calculations!$G$4, 0)))</f>
        <v>0</v>
      </c>
      <c r="D12" s="18">
        <f>IF(FastGEN_mixing!D12&gt;Calculations!$M$9, Calculations!$N$9*Calculations!$G$5, IF(FastGEN_mixing!D12&gt;Calculations!$M$8, Calculations!$N$8*Calculations!$G$5, IF(FastGEN_mixing!D12&gt;0, Calculations!$G$5, 0)))</f>
        <v>0</v>
      </c>
      <c r="E12" s="18">
        <f>IF(FastGEN_mixing!E12&gt;Calculations!$M$9, Calculations!$N$9*Calculations!$G$6, IF(FastGEN_mixing!E12&gt;Calculations!$M$8, Calculations!$N$8*Calculations!$G$6, IF(FastGEN_mixing!E12&gt;0, Calculations!$G$6, 0)))</f>
        <v>0</v>
      </c>
      <c r="F12" s="19">
        <f>IF(FastGEN_mixing!F12&gt;Calculations!$M$9, Calculations!$N$9*Calculations!$G$7, IF(FastGEN_mixing!F12&gt;Calculations!$M$8, Calculations!$N$8*Calculations!$G$7, IF(FastGEN_mixing!F12&gt;0, Calculations!$G$7, 0)))</f>
        <v>0</v>
      </c>
      <c r="G12" s="19">
        <f>IF(FastGEN_mixing!G12&gt;Calculations!$M$9, Calculations!$N$9*Calculations!$I$4, IF(FastGEN_mixing!G12&gt;Calculations!$M$8, Calculations!$N$8*Calculations!$I$4, IF(FastGEN_mixing!G12&gt;0, Calculations!$I$4, 0)))</f>
        <v>0</v>
      </c>
      <c r="H12" s="19">
        <f>IF(FastGEN_mixing!H12&gt;Calculations!$M$9, Calculations!$N$9*Calculations!$I$4, IF(FastGEN_mixing!H12&gt;Calculations!$M$8, Calculations!$N$8*Calculations!$I$4, IF(FastGEN_mixing!H12&gt;0, Calculations!$I$4, 0)))</f>
        <v>0</v>
      </c>
      <c r="I12" s="19">
        <f>IF(FastGEN_mixing!I12&gt;Calculations!$M$9, Calculations!$N$9*Calculations!$I$6, IF(FastGEN_mixing!I12&gt;Calculations!$M$8, Calculations!$N$8*Calculations!$I$6, IF(FastGEN_mixing!I12&gt;0, Calculations!$I$6, 0)))</f>
        <v>0</v>
      </c>
      <c r="J12" s="19">
        <f>IF(FastGEN_mixing!J12&gt;Calculations!$M$9, Calculations!$N$9*Calculations!$I$5, IF(FastGEN_mixing!J12&gt;Calculations!$M$8, Calculations!$N$8*Calculations!$I$5, IF(FastGEN_mixing!J12&gt;0, Calculations!$I$5, 0)))</f>
        <v>0</v>
      </c>
      <c r="K12" s="19">
        <f>IF(FastGEN_mixing!K12&gt;Calculations!$M$9, Calculations!$N$9*Calculations!$I$5, IF(FastGEN_mixing!K12&gt;Calculations!$M$8, Calculations!$N$8*Calculations!$I$5, IF(FastGEN_mixing!K12&gt;0, Calculations!$I$5, 0)))</f>
        <v>0</v>
      </c>
    </row>
    <row r="13" spans="1:14" x14ac:dyDescent="0.25">
      <c r="B13" s="18">
        <v>3</v>
      </c>
      <c r="C13" s="18">
        <f>IF(FastGEN_mixing!C13&gt;Calculations!$M$9, Calculations!$N$9*Calculations!$G$4, IF(FastGEN_mixing!C13&gt;Calculations!$M$8, Calculations!$N$8*Calculations!$G$4, IF(FastGEN_mixing!C13&gt;0, Calculations!$G$4, 0)))</f>
        <v>0</v>
      </c>
      <c r="D13" s="18">
        <f>IF(FastGEN_mixing!D13&gt;Calculations!$M$9, Calculations!$N$9*Calculations!$G$5, IF(FastGEN_mixing!D13&gt;Calculations!$M$8, Calculations!$N$8*Calculations!$G$5, IF(FastGEN_mixing!D13&gt;0, Calculations!$G$5, 0)))</f>
        <v>0</v>
      </c>
      <c r="E13" s="18">
        <f>IF(FastGEN_mixing!E13&gt;Calculations!$M$9, Calculations!$N$9*Calculations!$G$6, IF(FastGEN_mixing!E13&gt;Calculations!$M$8, Calculations!$N$8*Calculations!$G$6, IF(FastGEN_mixing!E13&gt;0, Calculations!$G$6, 0)))</f>
        <v>0</v>
      </c>
      <c r="F13" s="19">
        <f>IF(FastGEN_mixing!F13&gt;Calculations!$M$9, Calculations!$N$9*Calculations!$G$7, IF(FastGEN_mixing!F13&gt;Calculations!$M$8, Calculations!$N$8*Calculations!$G$7, IF(FastGEN_mixing!F13&gt;0, Calculations!$G$7, 0)))</f>
        <v>0</v>
      </c>
      <c r="G13" s="19">
        <f>IF(FastGEN_mixing!G13&gt;Calculations!$M$9, Calculations!$N$9*Calculations!$I$4, IF(FastGEN_mixing!G13&gt;Calculations!$M$8, Calculations!$N$8*Calculations!$I$4, IF(FastGEN_mixing!G13&gt;0, Calculations!$I$4, 0)))</f>
        <v>0</v>
      </c>
      <c r="H13" s="19">
        <f>IF(FastGEN_mixing!H13&gt;Calculations!$M$9, Calculations!$N$9*Calculations!$I$4, IF(FastGEN_mixing!H13&gt;Calculations!$M$8, Calculations!$N$8*Calculations!$I$4, IF(FastGEN_mixing!H13&gt;0, Calculations!$I$4, 0)))</f>
        <v>0</v>
      </c>
      <c r="I13" s="19">
        <f>IF(FastGEN_mixing!I13&gt;Calculations!$M$9, Calculations!$N$9*Calculations!$I$6, IF(FastGEN_mixing!I13&gt;Calculations!$M$8, Calculations!$N$8*Calculations!$I$6, IF(FastGEN_mixing!I13&gt;0, Calculations!$I$6, 0)))</f>
        <v>0</v>
      </c>
      <c r="J13" s="19">
        <f>IF(FastGEN_mixing!J13&gt;Calculations!$M$9, Calculations!$N$9*Calculations!$I$5, IF(FastGEN_mixing!J13&gt;Calculations!$M$8, Calculations!$N$8*Calculations!$I$5, IF(FastGEN_mixing!J13&gt;0, Calculations!$I$5, 0)))</f>
        <v>0</v>
      </c>
      <c r="K13" s="19">
        <f>IF(FastGEN_mixing!K13&gt;Calculations!$M$9, Calculations!$N$9*Calculations!$I$5, IF(FastGEN_mixing!K13&gt;Calculations!$M$8, Calculations!$N$8*Calculations!$I$5, IF(FastGEN_mixing!K13&gt;0, Calculations!$I$5, 0)))</f>
        <v>0</v>
      </c>
    </row>
    <row r="14" spans="1:14" x14ac:dyDescent="0.25">
      <c r="B14" s="18">
        <v>4</v>
      </c>
      <c r="C14" s="18">
        <f>IF(FastGEN_mixing!C14&gt;Calculations!$M$9, Calculations!$N$9*Calculations!$G$4, IF(FastGEN_mixing!C14&gt;Calculations!$M$8, Calculations!$N$8*Calculations!$G$4, IF(FastGEN_mixing!C14&gt;0, Calculations!$G$4, 0)))</f>
        <v>0</v>
      </c>
      <c r="D14" s="18">
        <f>IF(FastGEN_mixing!D14&gt;Calculations!$M$9, Calculations!$N$9*Calculations!$G$5, IF(FastGEN_mixing!D14&gt;Calculations!$M$8, Calculations!$N$8*Calculations!$G$5, IF(FastGEN_mixing!D14&gt;0, Calculations!$G$5, 0)))</f>
        <v>0</v>
      </c>
      <c r="E14" s="18">
        <f>IF(FastGEN_mixing!E14&gt;Calculations!$M$9, Calculations!$N$9*Calculations!$G$6, IF(FastGEN_mixing!E14&gt;Calculations!$M$8, Calculations!$N$8*Calculations!$G$6, IF(FastGEN_mixing!E14&gt;0, Calculations!$G$6, 0)))</f>
        <v>0</v>
      </c>
      <c r="F14" s="19">
        <f>IF(FastGEN_mixing!F14&gt;Calculations!$M$9, Calculations!$N$9*Calculations!$G$7, IF(FastGEN_mixing!F14&gt;Calculations!$M$8, Calculations!$N$8*Calculations!$G$7, IF(FastGEN_mixing!F14&gt;0, Calculations!$G$7, 0)))</f>
        <v>0</v>
      </c>
      <c r="G14" s="19">
        <f>IF(FastGEN_mixing!G14&gt;Calculations!$M$9, Calculations!$N$9*Calculations!$I$4, IF(FastGEN_mixing!G14&gt;Calculations!$M$8, Calculations!$N$8*Calculations!$I$4, IF(FastGEN_mixing!G14&gt;0, Calculations!$I$4, 0)))</f>
        <v>0</v>
      </c>
      <c r="H14" s="19">
        <f>IF(FastGEN_mixing!H14&gt;Calculations!$M$9, Calculations!$N$9*Calculations!$I$4, IF(FastGEN_mixing!H14&gt;Calculations!$M$8, Calculations!$N$8*Calculations!$I$4, IF(FastGEN_mixing!H14&gt;0, Calculations!$I$4, 0)))</f>
        <v>0</v>
      </c>
      <c r="I14" s="19">
        <f>IF(FastGEN_mixing!I14&gt;Calculations!$M$9, Calculations!$N$9*Calculations!$I$6, IF(FastGEN_mixing!I14&gt;Calculations!$M$8, Calculations!$N$8*Calculations!$I$6, IF(FastGEN_mixing!I14&gt;0, Calculations!$I$6, 0)))</f>
        <v>0</v>
      </c>
      <c r="J14" s="19">
        <f>IF(FastGEN_mixing!J14&gt;Calculations!$M$9, Calculations!$N$9*Calculations!$I$5, IF(FastGEN_mixing!J14&gt;Calculations!$M$8, Calculations!$N$8*Calculations!$I$5, IF(FastGEN_mixing!J14&gt;0, Calculations!$I$5, 0)))</f>
        <v>0</v>
      </c>
      <c r="K14" s="19">
        <f>IF(FastGEN_mixing!K14&gt;Calculations!$M$9, Calculations!$N$9*Calculations!$I$5, IF(FastGEN_mixing!K14&gt;Calculations!$M$8, Calculations!$N$8*Calculations!$I$5, IF(FastGEN_mixing!K14&gt;0, Calculations!$I$5, 0)))</f>
        <v>0</v>
      </c>
    </row>
    <row r="15" spans="1:14" x14ac:dyDescent="0.25">
      <c r="B15" s="18">
        <v>5</v>
      </c>
      <c r="C15" s="18">
        <f>IF(FastGEN_mixing!C15&gt;Calculations!$M$9, Calculations!$N$9*Calculations!$G$4, IF(FastGEN_mixing!C15&gt;Calculations!$M$8, Calculations!$N$8*Calculations!$G$4, IF(FastGEN_mixing!C15&gt;0, Calculations!$G$4, 0)))</f>
        <v>0</v>
      </c>
      <c r="D15" s="18">
        <f>IF(FastGEN_mixing!D15&gt;Calculations!$M$9, Calculations!$N$9*Calculations!$G$5, IF(FastGEN_mixing!D15&gt;Calculations!$M$8, Calculations!$N$8*Calculations!$G$5, IF(FastGEN_mixing!D15&gt;0, Calculations!$G$5, 0)))</f>
        <v>0</v>
      </c>
      <c r="E15" s="18">
        <f>IF(FastGEN_mixing!E15&gt;Calculations!$M$9, Calculations!$N$9*Calculations!$G$6, IF(FastGEN_mixing!E15&gt;Calculations!$M$8, Calculations!$N$8*Calculations!$G$6, IF(FastGEN_mixing!E15&gt;0, Calculations!$G$6, 0)))</f>
        <v>0</v>
      </c>
      <c r="F15" s="19">
        <f>IF(FastGEN_mixing!F15&gt;Calculations!$M$9, Calculations!$N$9*Calculations!$G$7, IF(FastGEN_mixing!F15&gt;Calculations!$M$8, Calculations!$N$8*Calculations!$G$7, IF(FastGEN_mixing!F15&gt;0, Calculations!$G$7, 0)))</f>
        <v>0</v>
      </c>
      <c r="G15" s="19">
        <f>IF(FastGEN_mixing!G15&gt;Calculations!$M$9, Calculations!$N$9*Calculations!$I$4, IF(FastGEN_mixing!G15&gt;Calculations!$M$8, Calculations!$N$8*Calculations!$I$4, IF(FastGEN_mixing!G15&gt;0, Calculations!$I$4, 0)))</f>
        <v>0</v>
      </c>
      <c r="H15" s="19">
        <f>IF(FastGEN_mixing!H15&gt;Calculations!$M$9, Calculations!$N$9*Calculations!$I$4, IF(FastGEN_mixing!H15&gt;Calculations!$M$8, Calculations!$N$8*Calculations!$I$4, IF(FastGEN_mixing!H15&gt;0, Calculations!$I$4, 0)))</f>
        <v>0</v>
      </c>
      <c r="I15" s="19">
        <f>IF(FastGEN_mixing!I15&gt;Calculations!$M$9, Calculations!$N$9*Calculations!$I$6, IF(FastGEN_mixing!I15&gt;Calculations!$M$8, Calculations!$N$8*Calculations!$I$6, IF(FastGEN_mixing!I15&gt;0, Calculations!$I$6, 0)))</f>
        <v>0</v>
      </c>
      <c r="J15" s="19">
        <f>IF(FastGEN_mixing!J15&gt;Calculations!$M$9, Calculations!$N$9*Calculations!$I$5, IF(FastGEN_mixing!J15&gt;Calculations!$M$8, Calculations!$N$8*Calculations!$I$5, IF(FastGEN_mixing!J15&gt;0, Calculations!$I$5, 0)))</f>
        <v>0</v>
      </c>
      <c r="K15" s="19">
        <f>IF(FastGEN_mixing!K15&gt;Calculations!$M$9, Calculations!$N$9*Calculations!$I$5, IF(FastGEN_mixing!K15&gt;Calculations!$M$8, Calculations!$N$8*Calculations!$I$5, IF(FastGEN_mixing!K15&gt;0, Calculations!$I$5, 0)))</f>
        <v>0</v>
      </c>
    </row>
    <row r="16" spans="1:14" x14ac:dyDescent="0.25">
      <c r="B16" s="18">
        <v>6</v>
      </c>
      <c r="C16" s="18">
        <f>IF(FastGEN_mixing!C16&gt;Calculations!$M$9, Calculations!$N$9*Calculations!$G$4, IF(FastGEN_mixing!C16&gt;Calculations!$M$8, Calculations!$N$8*Calculations!$G$4, IF(FastGEN_mixing!C16&gt;0, Calculations!$G$4, 0)))</f>
        <v>0</v>
      </c>
      <c r="D16" s="18">
        <f>IF(FastGEN_mixing!D16&gt;Calculations!$M$9, Calculations!$N$9*Calculations!$G$5, IF(FastGEN_mixing!D16&gt;Calculations!$M$8, Calculations!$N$8*Calculations!$G$5, IF(FastGEN_mixing!D16&gt;0, Calculations!$G$5, 0)))</f>
        <v>0</v>
      </c>
      <c r="E16" s="18">
        <f>IF(FastGEN_mixing!E16&gt;Calculations!$M$9, Calculations!$N$9*Calculations!$G$6, IF(FastGEN_mixing!E16&gt;Calculations!$M$8, Calculations!$N$8*Calculations!$G$6, IF(FastGEN_mixing!E16&gt;0, Calculations!$G$6, 0)))</f>
        <v>0</v>
      </c>
      <c r="F16" s="19">
        <f>IF(FastGEN_mixing!F16&gt;Calculations!$M$9, Calculations!$N$9*Calculations!$G$7, IF(FastGEN_mixing!F16&gt;Calculations!$M$8, Calculations!$N$8*Calculations!$G$7, IF(FastGEN_mixing!F16&gt;0, Calculations!$G$7, 0)))</f>
        <v>0</v>
      </c>
      <c r="G16" s="19">
        <f>IF(FastGEN_mixing!G16&gt;Calculations!$M$9, Calculations!$N$9*Calculations!$I$4, IF(FastGEN_mixing!G16&gt;Calculations!$M$8, Calculations!$N$8*Calculations!$I$4, IF(FastGEN_mixing!G16&gt;0, Calculations!$I$4, 0)))</f>
        <v>0</v>
      </c>
      <c r="H16" s="19">
        <f>IF(FastGEN_mixing!H16&gt;Calculations!$M$9, Calculations!$N$9*Calculations!$I$4, IF(FastGEN_mixing!H16&gt;Calculations!$M$8, Calculations!$N$8*Calculations!$I$4, IF(FastGEN_mixing!H16&gt;0, Calculations!$I$4, 0)))</f>
        <v>0</v>
      </c>
      <c r="I16" s="19">
        <f>IF(FastGEN_mixing!I16&gt;Calculations!$M$9, Calculations!$N$9*Calculations!$I$6, IF(FastGEN_mixing!I16&gt;Calculations!$M$8, Calculations!$N$8*Calculations!$I$6, IF(FastGEN_mixing!I16&gt;0, Calculations!$I$6, 0)))</f>
        <v>0</v>
      </c>
      <c r="J16" s="19">
        <f>IF(FastGEN_mixing!J16&gt;Calculations!$M$9, Calculations!$N$9*Calculations!$I$5, IF(FastGEN_mixing!J16&gt;Calculations!$M$8, Calculations!$N$8*Calculations!$I$5, IF(FastGEN_mixing!J16&gt;0, Calculations!$I$5, 0)))</f>
        <v>0</v>
      </c>
      <c r="K16" s="19">
        <f>IF(FastGEN_mixing!K16&gt;Calculations!$M$9, Calculations!$N$9*Calculations!$I$5, IF(FastGEN_mixing!K16&gt;Calculations!$M$8, Calculations!$N$8*Calculations!$I$5, IF(FastGEN_mixing!K16&gt;0, Calculations!$I$5, 0)))</f>
        <v>0</v>
      </c>
    </row>
    <row r="17" spans="2:11" x14ac:dyDescent="0.25">
      <c r="B17" s="18">
        <v>7</v>
      </c>
      <c r="C17" s="18">
        <f>IF(FastGEN_mixing!C17&gt;Calculations!$M$9, Calculations!$N$9*Calculations!$G$4, IF(FastGEN_mixing!C17&gt;Calculations!$M$8, Calculations!$N$8*Calculations!$G$4, IF(FastGEN_mixing!C17&gt;0, Calculations!$G$4, 0)))</f>
        <v>0</v>
      </c>
      <c r="D17" s="18">
        <f>IF(FastGEN_mixing!D17&gt;Calculations!$M$9, Calculations!$N$9*Calculations!$G$5, IF(FastGEN_mixing!D17&gt;Calculations!$M$8, Calculations!$N$8*Calculations!$G$5, IF(FastGEN_mixing!D17&gt;0, Calculations!$G$5, 0)))</f>
        <v>0</v>
      </c>
      <c r="E17" s="18">
        <f>IF(FastGEN_mixing!E17&gt;Calculations!$M$9, Calculations!$N$9*Calculations!$G$6, IF(FastGEN_mixing!E17&gt;Calculations!$M$8, Calculations!$N$8*Calculations!$G$6, IF(FastGEN_mixing!E17&gt;0, Calculations!$G$6, 0)))</f>
        <v>0</v>
      </c>
      <c r="F17" s="19">
        <f>IF(FastGEN_mixing!F17&gt;Calculations!$M$9, Calculations!$N$9*Calculations!$G$7, IF(FastGEN_mixing!F17&gt;Calculations!$M$8, Calculations!$N$8*Calculations!$G$7, IF(FastGEN_mixing!F17&gt;0, Calculations!$G$7, 0)))</f>
        <v>0</v>
      </c>
      <c r="G17" s="19">
        <f>IF(FastGEN_mixing!G17&gt;Calculations!$M$9, Calculations!$N$9*Calculations!$I$4, IF(FastGEN_mixing!G17&gt;Calculations!$M$8, Calculations!$N$8*Calculations!$I$4, IF(FastGEN_mixing!G17&gt;0, Calculations!$I$4, 0)))</f>
        <v>0</v>
      </c>
      <c r="H17" s="19">
        <f>IF(FastGEN_mixing!H17&gt;Calculations!$M$9, Calculations!$N$9*Calculations!$I$4, IF(FastGEN_mixing!H17&gt;Calculations!$M$8, Calculations!$N$8*Calculations!$I$4, IF(FastGEN_mixing!H17&gt;0, Calculations!$I$4, 0)))</f>
        <v>0</v>
      </c>
      <c r="I17" s="19">
        <f>IF(FastGEN_mixing!I17&gt;Calculations!$M$9, Calculations!$N$9*Calculations!$I$6, IF(FastGEN_mixing!I17&gt;Calculations!$M$8, Calculations!$N$8*Calculations!$I$6, IF(FastGEN_mixing!I17&gt;0, Calculations!$I$6, 0)))</f>
        <v>0</v>
      </c>
      <c r="J17" s="19">
        <f>IF(FastGEN_mixing!J17&gt;Calculations!$M$9, Calculations!$N$9*Calculations!$I$5, IF(FastGEN_mixing!J17&gt;Calculations!$M$8, Calculations!$N$8*Calculations!$I$5, IF(FastGEN_mixing!J17&gt;0, Calculations!$I$5, 0)))</f>
        <v>0</v>
      </c>
      <c r="K17" s="19">
        <f>IF(FastGEN_mixing!K17&gt;Calculations!$M$9, Calculations!$N$9*Calculations!$I$5, IF(FastGEN_mixing!K17&gt;Calculations!$M$8, Calculations!$N$8*Calculations!$I$5, IF(FastGEN_mixing!K17&gt;0, Calculations!$I$5, 0)))</f>
        <v>0</v>
      </c>
    </row>
    <row r="18" spans="2:11" x14ac:dyDescent="0.25">
      <c r="B18" s="18">
        <v>8</v>
      </c>
      <c r="C18" s="18">
        <f>IF(FastGEN_mixing!C18&gt;Calculations!$M$9, Calculations!$N$9*Calculations!$G$4, IF(FastGEN_mixing!C18&gt;Calculations!$M$8, Calculations!$N$8*Calculations!$G$4, IF(FastGEN_mixing!C18&gt;0, Calculations!$G$4, 0)))</f>
        <v>0</v>
      </c>
      <c r="D18" s="18">
        <f>IF(FastGEN_mixing!D18&gt;Calculations!$M$9, Calculations!$N$9*Calculations!$G$5, IF(FastGEN_mixing!D18&gt;Calculations!$M$8, Calculations!$N$8*Calculations!$G$5, IF(FastGEN_mixing!D18&gt;0, Calculations!$G$5, 0)))</f>
        <v>0</v>
      </c>
      <c r="E18" s="18">
        <f>IF(FastGEN_mixing!E18&gt;Calculations!$M$9, Calculations!$N$9*Calculations!$G$6, IF(FastGEN_mixing!E18&gt;Calculations!$M$8, Calculations!$N$8*Calculations!$G$6, IF(FastGEN_mixing!E18&gt;0, Calculations!$G$6, 0)))</f>
        <v>0</v>
      </c>
      <c r="F18" s="19">
        <f>IF(FastGEN_mixing!F18&gt;Calculations!$M$9, Calculations!$N$9*Calculations!$G$7, IF(FastGEN_mixing!F18&gt;Calculations!$M$8, Calculations!$N$8*Calculations!$G$7, IF(FastGEN_mixing!F18&gt;0, Calculations!$G$7, 0)))</f>
        <v>0</v>
      </c>
      <c r="G18" s="19">
        <f>IF(FastGEN_mixing!G18&gt;Calculations!$M$9, Calculations!$N$9*Calculations!$I$4, IF(FastGEN_mixing!G18&gt;Calculations!$M$8, Calculations!$N$8*Calculations!$I$4, IF(FastGEN_mixing!G18&gt;0, Calculations!$I$4, 0)))</f>
        <v>0</v>
      </c>
      <c r="H18" s="19">
        <f>IF(FastGEN_mixing!H18&gt;Calculations!$M$9, Calculations!$N$9*Calculations!$I$4, IF(FastGEN_mixing!H18&gt;Calculations!$M$8, Calculations!$N$8*Calculations!$I$4, IF(FastGEN_mixing!H18&gt;0, Calculations!$I$4, 0)))</f>
        <v>0</v>
      </c>
      <c r="I18" s="19">
        <f>IF(FastGEN_mixing!I18&gt;Calculations!$M$9, Calculations!$N$9*Calculations!$I$6, IF(FastGEN_mixing!I18&gt;Calculations!$M$8, Calculations!$N$8*Calculations!$I$6, IF(FastGEN_mixing!I18&gt;0, Calculations!$I$6, 0)))</f>
        <v>0</v>
      </c>
      <c r="J18" s="19">
        <f>IF(FastGEN_mixing!J18&gt;Calculations!$M$9, Calculations!$N$9*Calculations!$I$5, IF(FastGEN_mixing!J18&gt;Calculations!$M$8, Calculations!$N$8*Calculations!$I$5, IF(FastGEN_mixing!J18&gt;0, Calculations!$I$5, 0)))</f>
        <v>0</v>
      </c>
      <c r="K18" s="19">
        <f>IF(FastGEN_mixing!K18&gt;Calculations!$M$9, Calculations!$N$9*Calculations!$I$5, IF(FastGEN_mixing!K18&gt;Calculations!$M$8, Calculations!$N$8*Calculations!$I$5, IF(FastGEN_mixing!K18&gt;0, Calculations!$I$5, 0)))</f>
        <v>0</v>
      </c>
    </row>
    <row r="19" spans="2:11" x14ac:dyDescent="0.25">
      <c r="B19" s="18">
        <v>9</v>
      </c>
      <c r="C19" s="18">
        <f>IF(FastGEN_mixing!C19&gt;Calculations!$M$9, Calculations!$N$9*Calculations!$G$4, IF(FastGEN_mixing!C19&gt;Calculations!$M$8, Calculations!$N$8*Calculations!$G$4, IF(FastGEN_mixing!C19&gt;0, Calculations!$G$4, 0)))</f>
        <v>0</v>
      </c>
      <c r="D19" s="18">
        <f>IF(FastGEN_mixing!D19&gt;Calculations!$M$9, Calculations!$N$9*Calculations!$G$5, IF(FastGEN_mixing!D19&gt;Calculations!$M$8, Calculations!$N$8*Calculations!$G$5, IF(FastGEN_mixing!D19&gt;0, Calculations!$G$5, 0)))</f>
        <v>0</v>
      </c>
      <c r="E19" s="18">
        <f>IF(FastGEN_mixing!E19&gt;Calculations!$M$9, Calculations!$N$9*Calculations!$G$6, IF(FastGEN_mixing!E19&gt;Calculations!$M$8, Calculations!$N$8*Calculations!$G$6, IF(FastGEN_mixing!E19&gt;0, Calculations!$G$6, 0)))</f>
        <v>0</v>
      </c>
      <c r="F19" s="19">
        <f>IF(FastGEN_mixing!F19&gt;Calculations!$M$9, Calculations!$N$9*Calculations!$G$7, IF(FastGEN_mixing!F19&gt;Calculations!$M$8, Calculations!$N$8*Calculations!$G$7, IF(FastGEN_mixing!F19&gt;0, Calculations!$G$7, 0)))</f>
        <v>0</v>
      </c>
      <c r="G19" s="19">
        <f>IF(FastGEN_mixing!G19&gt;Calculations!$M$9, Calculations!$N$9*Calculations!$I$4, IF(FastGEN_mixing!G19&gt;Calculations!$M$8, Calculations!$N$8*Calculations!$I$4, IF(FastGEN_mixing!G19&gt;0, Calculations!$I$4, 0)))</f>
        <v>0</v>
      </c>
      <c r="H19" s="19">
        <f>IF(FastGEN_mixing!H19&gt;Calculations!$M$9, Calculations!$N$9*Calculations!$I$4, IF(FastGEN_mixing!H19&gt;Calculations!$M$8, Calculations!$N$8*Calculations!$I$4, IF(FastGEN_mixing!H19&gt;0, Calculations!$I$4, 0)))</f>
        <v>0</v>
      </c>
      <c r="I19" s="19">
        <f>IF(FastGEN_mixing!I19&gt;Calculations!$M$9, Calculations!$N$9*Calculations!$I$6, IF(FastGEN_mixing!I19&gt;Calculations!$M$8, Calculations!$N$8*Calculations!$I$6, IF(FastGEN_mixing!I19&gt;0, Calculations!$I$6, 0)))</f>
        <v>0</v>
      </c>
      <c r="J19" s="19">
        <f>IF(FastGEN_mixing!J19&gt;Calculations!$M$9, Calculations!$N$9*Calculations!$I$5, IF(FastGEN_mixing!J19&gt;Calculations!$M$8, Calculations!$N$8*Calculations!$I$5, IF(FastGEN_mixing!J19&gt;0, Calculations!$I$5, 0)))</f>
        <v>0</v>
      </c>
      <c r="K19" s="19">
        <f>IF(FastGEN_mixing!K19&gt;Calculations!$M$9, Calculations!$N$9*Calculations!$I$5, IF(FastGEN_mixing!K19&gt;Calculations!$M$8, Calculations!$N$8*Calculations!$I$5, IF(FastGEN_mixing!K19&gt;0, Calculations!$I$5, 0)))</f>
        <v>0</v>
      </c>
    </row>
    <row r="20" spans="2:11" x14ac:dyDescent="0.25">
      <c r="B20" s="18">
        <v>10</v>
      </c>
      <c r="C20" s="18">
        <f>IF(FastGEN_mixing!C20&gt;Calculations!$M$9, Calculations!$N$9*Calculations!$G$4, IF(FastGEN_mixing!C20&gt;Calculations!$M$8, Calculations!$N$8*Calculations!$G$4, IF(FastGEN_mixing!C20&gt;0, Calculations!$G$4, 0)))</f>
        <v>0</v>
      </c>
      <c r="D20" s="18">
        <f>IF(FastGEN_mixing!D20&gt;Calculations!$M$9, Calculations!$N$9*Calculations!$G$5, IF(FastGEN_mixing!D20&gt;Calculations!$M$8, Calculations!$N$8*Calculations!$G$5, IF(FastGEN_mixing!D20&gt;0, Calculations!$G$5, 0)))</f>
        <v>0</v>
      </c>
      <c r="E20" s="18">
        <f>IF(FastGEN_mixing!E20&gt;Calculations!$M$9, Calculations!$N$9*Calculations!$G$6, IF(FastGEN_mixing!E20&gt;Calculations!$M$8, Calculations!$N$8*Calculations!$G$6, IF(FastGEN_mixing!E20&gt;0, Calculations!$G$6, 0)))</f>
        <v>0</v>
      </c>
      <c r="F20" s="19">
        <f>IF(FastGEN_mixing!F20&gt;Calculations!$M$9, Calculations!$N$9*Calculations!$G$7, IF(FastGEN_mixing!F20&gt;Calculations!$M$8, Calculations!$N$8*Calculations!$G$7, IF(FastGEN_mixing!F20&gt;0, Calculations!$G$7, 0)))</f>
        <v>0</v>
      </c>
      <c r="G20" s="19">
        <f>IF(FastGEN_mixing!G20&gt;Calculations!$M$9, Calculations!$N$9*Calculations!$I$4, IF(FastGEN_mixing!G20&gt;Calculations!$M$8, Calculations!$N$8*Calculations!$I$4, IF(FastGEN_mixing!G20&gt;0, Calculations!$I$4, 0)))</f>
        <v>0</v>
      </c>
      <c r="H20" s="19">
        <f>IF(FastGEN_mixing!H20&gt;Calculations!$M$9, Calculations!$N$9*Calculations!$I$4, IF(FastGEN_mixing!H20&gt;Calculations!$M$8, Calculations!$N$8*Calculations!$I$4, IF(FastGEN_mixing!H20&gt;0, Calculations!$I$4, 0)))</f>
        <v>0</v>
      </c>
      <c r="I20" s="19">
        <f>IF(FastGEN_mixing!I20&gt;Calculations!$M$9, Calculations!$N$9*Calculations!$I$6, IF(FastGEN_mixing!I20&gt;Calculations!$M$8, Calculations!$N$8*Calculations!$I$6, IF(FastGEN_mixing!I20&gt;0, Calculations!$I$6, 0)))</f>
        <v>0</v>
      </c>
      <c r="J20" s="19">
        <f>IF(FastGEN_mixing!J20&gt;Calculations!$M$9, Calculations!$N$9*Calculations!$I$5, IF(FastGEN_mixing!J20&gt;Calculations!$M$8, Calculations!$N$8*Calculations!$I$5, IF(FastGEN_mixing!J20&gt;0, Calculations!$I$5, 0)))</f>
        <v>0</v>
      </c>
      <c r="K20" s="19">
        <f>IF(FastGEN_mixing!K20&gt;Calculations!$M$9, Calculations!$N$9*Calculations!$I$5, IF(FastGEN_mixing!K20&gt;Calculations!$M$8, Calculations!$N$8*Calculations!$I$5, IF(FastGEN_mixing!K20&gt;0, Calculations!$I$5, 0)))</f>
        <v>0</v>
      </c>
    </row>
    <row r="21" spans="2:11" x14ac:dyDescent="0.25">
      <c r="B21" s="18">
        <v>11</v>
      </c>
      <c r="C21" s="18">
        <f>IF(FastGEN_mixing!C21&gt;Calculations!$M$9, Calculations!$N$9*Calculations!$G$4, IF(FastGEN_mixing!C21&gt;Calculations!$M$8, Calculations!$N$8*Calculations!$G$4, IF(FastGEN_mixing!C21&gt;0, Calculations!$G$4, 0)))</f>
        <v>0</v>
      </c>
      <c r="D21" s="18">
        <f>IF(FastGEN_mixing!D21&gt;Calculations!$M$9, Calculations!$N$9*Calculations!$G$5, IF(FastGEN_mixing!D21&gt;Calculations!$M$8, Calculations!$N$8*Calculations!$G$5, IF(FastGEN_mixing!D21&gt;0, Calculations!$G$5, 0)))</f>
        <v>0</v>
      </c>
      <c r="E21" s="18">
        <f>IF(FastGEN_mixing!E21&gt;Calculations!$M$9, Calculations!$N$9*Calculations!$G$6, IF(FastGEN_mixing!E21&gt;Calculations!$M$8, Calculations!$N$8*Calculations!$G$6, IF(FastGEN_mixing!E21&gt;0, Calculations!$G$6, 0)))</f>
        <v>0</v>
      </c>
      <c r="F21" s="19">
        <f>IF(FastGEN_mixing!F21&gt;Calculations!$M$9, Calculations!$N$9*Calculations!$G$7, IF(FastGEN_mixing!F21&gt;Calculations!$M$8, Calculations!$N$8*Calculations!$G$7, IF(FastGEN_mixing!F21&gt;0, Calculations!$G$7, 0)))</f>
        <v>0</v>
      </c>
      <c r="G21" s="19">
        <f>IF(FastGEN_mixing!G21&gt;Calculations!$M$9, Calculations!$N$9*Calculations!$I$4, IF(FastGEN_mixing!G21&gt;Calculations!$M$8, Calculations!$N$8*Calculations!$I$4, IF(FastGEN_mixing!G21&gt;0, Calculations!$I$4, 0)))</f>
        <v>0</v>
      </c>
      <c r="H21" s="19">
        <f>IF(FastGEN_mixing!H21&gt;Calculations!$M$9, Calculations!$N$9*Calculations!$I$4, IF(FastGEN_mixing!H21&gt;Calculations!$M$8, Calculations!$N$8*Calculations!$I$4, IF(FastGEN_mixing!H21&gt;0, Calculations!$I$4, 0)))</f>
        <v>0</v>
      </c>
      <c r="I21" s="19">
        <f>IF(FastGEN_mixing!I21&gt;Calculations!$M$9, Calculations!$N$9*Calculations!$I$6, IF(FastGEN_mixing!I21&gt;Calculations!$M$8, Calculations!$N$8*Calculations!$I$6, IF(FastGEN_mixing!I21&gt;0, Calculations!$I$6, 0)))</f>
        <v>0</v>
      </c>
      <c r="J21" s="19">
        <f>IF(FastGEN_mixing!J21&gt;Calculations!$M$9, Calculations!$N$9*Calculations!$I$5, IF(FastGEN_mixing!J21&gt;Calculations!$M$8, Calculations!$N$8*Calculations!$I$5, IF(FastGEN_mixing!J21&gt;0, Calculations!$I$5, 0)))</f>
        <v>0</v>
      </c>
      <c r="K21" s="19">
        <f>IF(FastGEN_mixing!K21&gt;Calculations!$M$9, Calculations!$N$9*Calculations!$I$5, IF(FastGEN_mixing!K21&gt;Calculations!$M$8, Calculations!$N$8*Calculations!$I$5, IF(FastGEN_mixing!K21&gt;0, Calculations!$I$5, 0)))</f>
        <v>0</v>
      </c>
    </row>
    <row r="22" spans="2:11" x14ac:dyDescent="0.25">
      <c r="B22" s="18">
        <v>12</v>
      </c>
      <c r="C22" s="18">
        <f>IF(FastGEN_mixing!C22&gt;Calculations!$M$9, Calculations!$N$9*Calculations!$G$4, IF(FastGEN_mixing!C22&gt;Calculations!$M$8, Calculations!$N$8*Calculations!$G$4, IF(FastGEN_mixing!C22&gt;0, Calculations!$G$4, 0)))</f>
        <v>0</v>
      </c>
      <c r="D22" s="18">
        <f>IF(FastGEN_mixing!D22&gt;Calculations!$M$9, Calculations!$N$9*Calculations!$G$5, IF(FastGEN_mixing!D22&gt;Calculations!$M$8, Calculations!$N$8*Calculations!$G$5, IF(FastGEN_mixing!D22&gt;0, Calculations!$G$5, 0)))</f>
        <v>0</v>
      </c>
      <c r="E22" s="18">
        <f>IF(FastGEN_mixing!E22&gt;Calculations!$M$9, Calculations!$N$9*Calculations!$G$6, IF(FastGEN_mixing!E22&gt;Calculations!$M$8, Calculations!$N$8*Calculations!$G$6, IF(FastGEN_mixing!E22&gt;0, Calculations!$G$6, 0)))</f>
        <v>0</v>
      </c>
      <c r="F22" s="19">
        <f>IF(FastGEN_mixing!F22&gt;Calculations!$M$9, Calculations!$N$9*Calculations!$G$7, IF(FastGEN_mixing!F22&gt;Calculations!$M$8, Calculations!$N$8*Calculations!$G$7, IF(FastGEN_mixing!F22&gt;0, Calculations!$G$7, 0)))</f>
        <v>0</v>
      </c>
      <c r="G22" s="19">
        <f>IF(FastGEN_mixing!G22&gt;Calculations!$M$9, Calculations!$N$9*Calculations!$I$4, IF(FastGEN_mixing!G22&gt;Calculations!$M$8, Calculations!$N$8*Calculations!$I$4, IF(FastGEN_mixing!G22&gt;0, Calculations!$I$4, 0)))</f>
        <v>0</v>
      </c>
      <c r="H22" s="19">
        <f>IF(FastGEN_mixing!H22&gt;Calculations!$M$9, Calculations!$N$9*Calculations!$I$4, IF(FastGEN_mixing!H22&gt;Calculations!$M$8, Calculations!$N$8*Calculations!$I$4, IF(FastGEN_mixing!H22&gt;0, Calculations!$I$4, 0)))</f>
        <v>0</v>
      </c>
      <c r="I22" s="19">
        <f>IF(FastGEN_mixing!I22&gt;Calculations!$M$9, Calculations!$N$9*Calculations!$I$6, IF(FastGEN_mixing!I22&gt;Calculations!$M$8, Calculations!$N$8*Calculations!$I$6, IF(FastGEN_mixing!I22&gt;0, Calculations!$I$6, 0)))</f>
        <v>0</v>
      </c>
      <c r="J22" s="19">
        <f>IF(FastGEN_mixing!J22&gt;Calculations!$M$9, Calculations!$N$9*Calculations!$I$5, IF(FastGEN_mixing!J22&gt;Calculations!$M$8, Calculations!$N$8*Calculations!$I$5, IF(FastGEN_mixing!J22&gt;0, Calculations!$I$5, 0)))</f>
        <v>0</v>
      </c>
      <c r="K22" s="19">
        <f>IF(FastGEN_mixing!K22&gt;Calculations!$M$9, Calculations!$N$9*Calculations!$I$5, IF(FastGEN_mixing!K22&gt;Calculations!$M$8, Calculations!$N$8*Calculations!$I$5, IF(FastGEN_mixing!K22&gt;0, Calculations!$I$5, 0)))</f>
        <v>0</v>
      </c>
    </row>
    <row r="23" spans="2:11" x14ac:dyDescent="0.25">
      <c r="B23" s="18">
        <v>13</v>
      </c>
      <c r="C23" s="18">
        <f>IF(FastGEN_mixing!C23&gt;Calculations!$M$9, Calculations!$N$9*Calculations!$G$4, IF(FastGEN_mixing!C23&gt;Calculations!$M$8, Calculations!$N$8*Calculations!$G$4, IF(FastGEN_mixing!C23&gt;0, Calculations!$G$4, 0)))</f>
        <v>0</v>
      </c>
      <c r="D23" s="18">
        <f>IF(FastGEN_mixing!D23&gt;Calculations!$M$9, Calculations!$N$9*Calculations!$G$5, IF(FastGEN_mixing!D23&gt;Calculations!$M$8, Calculations!$N$8*Calculations!$G$5, IF(FastGEN_mixing!D23&gt;0, Calculations!$G$5, 0)))</f>
        <v>0</v>
      </c>
      <c r="E23" s="18">
        <f>IF(FastGEN_mixing!E23&gt;Calculations!$M$9, Calculations!$N$9*Calculations!$G$6, IF(FastGEN_mixing!E23&gt;Calculations!$M$8, Calculations!$N$8*Calculations!$G$6, IF(FastGEN_mixing!E23&gt;0, Calculations!$G$6, 0)))</f>
        <v>0</v>
      </c>
      <c r="F23" s="19">
        <f>IF(FastGEN_mixing!F23&gt;Calculations!$M$9, Calculations!$N$9*Calculations!$G$7, IF(FastGEN_mixing!F23&gt;Calculations!$M$8, Calculations!$N$8*Calculations!$G$7, IF(FastGEN_mixing!F23&gt;0, Calculations!$G$7, 0)))</f>
        <v>0</v>
      </c>
      <c r="G23" s="19">
        <f>IF(FastGEN_mixing!G23&gt;Calculations!$M$9, Calculations!$N$9*Calculations!$I$4, IF(FastGEN_mixing!G23&gt;Calculations!$M$8, Calculations!$N$8*Calculations!$I$4, IF(FastGEN_mixing!G23&gt;0, Calculations!$I$4, 0)))</f>
        <v>0</v>
      </c>
      <c r="H23" s="19">
        <f>IF(FastGEN_mixing!H23&gt;Calculations!$M$9, Calculations!$N$9*Calculations!$I$4, IF(FastGEN_mixing!H23&gt;Calculations!$M$8, Calculations!$N$8*Calculations!$I$4, IF(FastGEN_mixing!H23&gt;0, Calculations!$I$4, 0)))</f>
        <v>0</v>
      </c>
      <c r="I23" s="19">
        <f>IF(FastGEN_mixing!I23&gt;Calculations!$M$9, Calculations!$N$9*Calculations!$I$6, IF(FastGEN_mixing!I23&gt;Calculations!$M$8, Calculations!$N$8*Calculations!$I$6, IF(FastGEN_mixing!I23&gt;0, Calculations!$I$6, 0)))</f>
        <v>0</v>
      </c>
      <c r="J23" s="19">
        <f>IF(FastGEN_mixing!J23&gt;Calculations!$M$9, Calculations!$N$9*Calculations!$I$5, IF(FastGEN_mixing!J23&gt;Calculations!$M$8, Calculations!$N$8*Calculations!$I$5, IF(FastGEN_mixing!J23&gt;0, Calculations!$I$5, 0)))</f>
        <v>0</v>
      </c>
      <c r="K23" s="19">
        <f>IF(FastGEN_mixing!K23&gt;Calculations!$M$9, Calculations!$N$9*Calculations!$I$5, IF(FastGEN_mixing!K23&gt;Calculations!$M$8, Calculations!$N$8*Calculations!$I$5, IF(FastGEN_mixing!K23&gt;0, Calculations!$I$5, 0)))</f>
        <v>0</v>
      </c>
    </row>
    <row r="24" spans="2:11" x14ac:dyDescent="0.25">
      <c r="B24" s="18">
        <v>14</v>
      </c>
      <c r="C24" s="18">
        <f>IF(FastGEN_mixing!C24&gt;Calculations!$M$9, Calculations!$N$9*Calculations!$G$4, IF(FastGEN_mixing!C24&gt;Calculations!$M$8, Calculations!$N$8*Calculations!$G$4, IF(FastGEN_mixing!C24&gt;0, Calculations!$G$4, 0)))</f>
        <v>0</v>
      </c>
      <c r="D24" s="18">
        <f>IF(FastGEN_mixing!D24&gt;Calculations!$M$9, Calculations!$N$9*Calculations!$G$5, IF(FastGEN_mixing!D24&gt;Calculations!$M$8, Calculations!$N$8*Calculations!$G$5, IF(FastGEN_mixing!D24&gt;0, Calculations!$G$5, 0)))</f>
        <v>0</v>
      </c>
      <c r="E24" s="18">
        <f>IF(FastGEN_mixing!E24&gt;Calculations!$M$9, Calculations!$N$9*Calculations!$G$6, IF(FastGEN_mixing!E24&gt;Calculations!$M$8, Calculations!$N$8*Calculations!$G$6, IF(FastGEN_mixing!E24&gt;0, Calculations!$G$6, 0)))</f>
        <v>0</v>
      </c>
      <c r="F24" s="19">
        <f>IF(FastGEN_mixing!F24&gt;Calculations!$M$9, Calculations!$N$9*Calculations!$G$7, IF(FastGEN_mixing!F24&gt;Calculations!$M$8, Calculations!$N$8*Calculations!$G$7, IF(FastGEN_mixing!F24&gt;0, Calculations!$G$7, 0)))</f>
        <v>0</v>
      </c>
      <c r="G24" s="19">
        <f>IF(FastGEN_mixing!G24&gt;Calculations!$M$9, Calculations!$N$9*Calculations!$I$4, IF(FastGEN_mixing!G24&gt;Calculations!$M$8, Calculations!$N$8*Calculations!$I$4, IF(FastGEN_mixing!G24&gt;0, Calculations!$I$4, 0)))</f>
        <v>0</v>
      </c>
      <c r="H24" s="19">
        <f>IF(FastGEN_mixing!H24&gt;Calculations!$M$9, Calculations!$N$9*Calculations!$I$4, IF(FastGEN_mixing!H24&gt;Calculations!$M$8, Calculations!$N$8*Calculations!$I$4, IF(FastGEN_mixing!H24&gt;0, Calculations!$I$4, 0)))</f>
        <v>0</v>
      </c>
      <c r="I24" s="19">
        <f>IF(FastGEN_mixing!I24&gt;Calculations!$M$9, Calculations!$N$9*Calculations!$I$6, IF(FastGEN_mixing!I24&gt;Calculations!$M$8, Calculations!$N$8*Calculations!$I$6, IF(FastGEN_mixing!I24&gt;0, Calculations!$I$6, 0)))</f>
        <v>0</v>
      </c>
      <c r="J24" s="19">
        <f>IF(FastGEN_mixing!J24&gt;Calculations!$M$9, Calculations!$N$9*Calculations!$I$5, IF(FastGEN_mixing!J24&gt;Calculations!$M$8, Calculations!$N$8*Calculations!$I$5, IF(FastGEN_mixing!J24&gt;0, Calculations!$I$5, 0)))</f>
        <v>0</v>
      </c>
      <c r="K24" s="19">
        <f>IF(FastGEN_mixing!K24&gt;Calculations!$M$9, Calculations!$N$9*Calculations!$I$5, IF(FastGEN_mixing!K24&gt;Calculations!$M$8, Calculations!$N$8*Calculations!$I$5, IF(FastGEN_mixing!K24&gt;0, Calculations!$I$5, 0)))</f>
        <v>0</v>
      </c>
    </row>
    <row r="25" spans="2:11" x14ac:dyDescent="0.25">
      <c r="B25" s="18">
        <v>15</v>
      </c>
      <c r="C25" s="18">
        <f>IF(FastGEN_mixing!C25&gt;Calculations!$M$9, Calculations!$N$9*Calculations!$G$4, IF(FastGEN_mixing!C25&gt;Calculations!$M$8, Calculations!$N$8*Calculations!$G$4, IF(FastGEN_mixing!C25&gt;0, Calculations!$G$4, 0)))</f>
        <v>0</v>
      </c>
      <c r="D25" s="18">
        <f>IF(FastGEN_mixing!D25&gt;Calculations!$M$9, Calculations!$N$9*Calculations!$G$5, IF(FastGEN_mixing!D25&gt;Calculations!$M$8, Calculations!$N$8*Calculations!$G$5, IF(FastGEN_mixing!D25&gt;0, Calculations!$G$5, 0)))</f>
        <v>0</v>
      </c>
      <c r="E25" s="18">
        <f>IF(FastGEN_mixing!E25&gt;Calculations!$M$9, Calculations!$N$9*Calculations!$G$6, IF(FastGEN_mixing!E25&gt;Calculations!$M$8, Calculations!$N$8*Calculations!$G$6, IF(FastGEN_mixing!E25&gt;0, Calculations!$G$6, 0)))</f>
        <v>0</v>
      </c>
      <c r="F25" s="19">
        <f>IF(FastGEN_mixing!F25&gt;Calculations!$M$9, Calculations!$N$9*Calculations!$G$7, IF(FastGEN_mixing!F25&gt;Calculations!$M$8, Calculations!$N$8*Calculations!$G$7, IF(FastGEN_mixing!F25&gt;0, Calculations!$G$7, 0)))</f>
        <v>0</v>
      </c>
      <c r="G25" s="19">
        <f>IF(FastGEN_mixing!G25&gt;Calculations!$M$9, Calculations!$N$9*Calculations!$I$4, IF(FastGEN_mixing!G25&gt;Calculations!$M$8, Calculations!$N$8*Calculations!$I$4, IF(FastGEN_mixing!G25&gt;0, Calculations!$I$4, 0)))</f>
        <v>0</v>
      </c>
      <c r="H25" s="19">
        <f>IF(FastGEN_mixing!H25&gt;Calculations!$M$9, Calculations!$N$9*Calculations!$I$4, IF(FastGEN_mixing!H25&gt;Calculations!$M$8, Calculations!$N$8*Calculations!$I$4, IF(FastGEN_mixing!H25&gt;0, Calculations!$I$4, 0)))</f>
        <v>0</v>
      </c>
      <c r="I25" s="19">
        <f>IF(FastGEN_mixing!I25&gt;Calculations!$M$9, Calculations!$N$9*Calculations!$I$6, IF(FastGEN_mixing!I25&gt;Calculations!$M$8, Calculations!$N$8*Calculations!$I$6, IF(FastGEN_mixing!I25&gt;0, Calculations!$I$6, 0)))</f>
        <v>0</v>
      </c>
      <c r="J25" s="19">
        <f>IF(FastGEN_mixing!J25&gt;Calculations!$M$9, Calculations!$N$9*Calculations!$I$5, IF(FastGEN_mixing!J25&gt;Calculations!$M$8, Calculations!$N$8*Calculations!$I$5, IF(FastGEN_mixing!J25&gt;0, Calculations!$I$5, 0)))</f>
        <v>0</v>
      </c>
      <c r="K25" s="19">
        <f>IF(FastGEN_mixing!K25&gt;Calculations!$M$9, Calculations!$N$9*Calculations!$I$5, IF(FastGEN_mixing!K25&gt;Calculations!$M$8, Calculations!$N$8*Calculations!$I$5, IF(FastGEN_mixing!K25&gt;0, Calculations!$I$5, 0)))</f>
        <v>0</v>
      </c>
    </row>
    <row r="26" spans="2:11" x14ac:dyDescent="0.25">
      <c r="B26" s="18">
        <v>16</v>
      </c>
      <c r="C26" s="18">
        <f>IF(FastGEN_mixing!C26&gt;Calculations!$M$9, Calculations!$N$9*Calculations!$G$4, IF(FastGEN_mixing!C26&gt;Calculations!$M$8, Calculations!$N$8*Calculations!$G$4, IF(FastGEN_mixing!C26&gt;0, Calculations!$G$4, 0)))</f>
        <v>0</v>
      </c>
      <c r="D26" s="18">
        <f>IF(FastGEN_mixing!D26&gt;Calculations!$M$9, Calculations!$N$9*Calculations!$G$5, IF(FastGEN_mixing!D26&gt;Calculations!$M$8, Calculations!$N$8*Calculations!$G$5, IF(FastGEN_mixing!D26&gt;0, Calculations!$G$5, 0)))</f>
        <v>0</v>
      </c>
      <c r="E26" s="18">
        <f>IF(FastGEN_mixing!E26&gt;Calculations!$M$9, Calculations!$N$9*Calculations!$G$6, IF(FastGEN_mixing!E26&gt;Calculations!$M$8, Calculations!$N$8*Calculations!$G$6, IF(FastGEN_mixing!E26&gt;0, Calculations!$G$6, 0)))</f>
        <v>0</v>
      </c>
      <c r="F26" s="19">
        <f>IF(FastGEN_mixing!F26&gt;Calculations!$M$9, Calculations!$N$9*Calculations!$G$7, IF(FastGEN_mixing!F26&gt;Calculations!$M$8, Calculations!$N$8*Calculations!$G$7, IF(FastGEN_mixing!F26&gt;0, Calculations!$G$7, 0)))</f>
        <v>0</v>
      </c>
      <c r="G26" s="19">
        <f>IF(FastGEN_mixing!G26&gt;Calculations!$M$9, Calculations!$N$9*Calculations!$I$4, IF(FastGEN_mixing!G26&gt;Calculations!$M$8, Calculations!$N$8*Calculations!$I$4, IF(FastGEN_mixing!G26&gt;0, Calculations!$I$4, 0)))</f>
        <v>0</v>
      </c>
      <c r="H26" s="19">
        <f>IF(FastGEN_mixing!H26&gt;Calculations!$M$9, Calculations!$N$9*Calculations!$I$4, IF(FastGEN_mixing!H26&gt;Calculations!$M$8, Calculations!$N$8*Calculations!$I$4, IF(FastGEN_mixing!H26&gt;0, Calculations!$I$4, 0)))</f>
        <v>0</v>
      </c>
      <c r="I26" s="19">
        <f>IF(FastGEN_mixing!I26&gt;Calculations!$M$9, Calculations!$N$9*Calculations!$I$6, IF(FastGEN_mixing!I26&gt;Calculations!$M$8, Calculations!$N$8*Calculations!$I$6, IF(FastGEN_mixing!I26&gt;0, Calculations!$I$6, 0)))</f>
        <v>0</v>
      </c>
      <c r="J26" s="19">
        <f>IF(FastGEN_mixing!J26&gt;Calculations!$M$9, Calculations!$N$9*Calculations!$I$5, IF(FastGEN_mixing!J26&gt;Calculations!$M$8, Calculations!$N$8*Calculations!$I$5, IF(FastGEN_mixing!J26&gt;0, Calculations!$I$5, 0)))</f>
        <v>0</v>
      </c>
      <c r="K26" s="19">
        <f>IF(FastGEN_mixing!K26&gt;Calculations!$M$9, Calculations!$N$9*Calculations!$I$5, IF(FastGEN_mixing!K26&gt;Calculations!$M$8, Calculations!$N$8*Calculations!$I$5, IF(FastGEN_mixing!K26&gt;0, Calculations!$I$5, 0)))</f>
        <v>0</v>
      </c>
    </row>
    <row r="27" spans="2:11" x14ac:dyDescent="0.25">
      <c r="B27" s="18">
        <v>17</v>
      </c>
      <c r="C27" s="18">
        <f>IF(FastGEN_mixing!C27&gt;Calculations!$M$9, Calculations!$N$9*Calculations!$G$4, IF(FastGEN_mixing!C27&gt;Calculations!$M$8, Calculations!$N$8*Calculations!$G$4, IF(FastGEN_mixing!C27&gt;0, Calculations!$G$4, 0)))</f>
        <v>0</v>
      </c>
      <c r="D27" s="18">
        <f>IF(FastGEN_mixing!D27&gt;Calculations!$M$9, Calculations!$N$9*Calculations!$G$5, IF(FastGEN_mixing!D27&gt;Calculations!$M$8, Calculations!$N$8*Calculations!$G$5, IF(FastGEN_mixing!D27&gt;0, Calculations!$G$5, 0)))</f>
        <v>0</v>
      </c>
      <c r="E27" s="18">
        <f>IF(FastGEN_mixing!E27&gt;Calculations!$M$9, Calculations!$N$9*Calculations!$G$6, IF(FastGEN_mixing!E27&gt;Calculations!$M$8, Calculations!$N$8*Calculations!$G$6, IF(FastGEN_mixing!E27&gt;0, Calculations!$G$6, 0)))</f>
        <v>0</v>
      </c>
      <c r="F27" s="19">
        <f>IF(FastGEN_mixing!F27&gt;Calculations!$M$9, Calculations!$N$9*Calculations!$G$7, IF(FastGEN_mixing!F27&gt;Calculations!$M$8, Calculations!$N$8*Calculations!$G$7, IF(FastGEN_mixing!F27&gt;0, Calculations!$G$7, 0)))</f>
        <v>0</v>
      </c>
      <c r="G27" s="19">
        <f>IF(FastGEN_mixing!G27&gt;Calculations!$M$9, Calculations!$N$9*Calculations!$I$4, IF(FastGEN_mixing!G27&gt;Calculations!$M$8, Calculations!$N$8*Calculations!$I$4, IF(FastGEN_mixing!G27&gt;0, Calculations!$I$4, 0)))</f>
        <v>0</v>
      </c>
      <c r="H27" s="19">
        <f>IF(FastGEN_mixing!H27&gt;Calculations!$M$9, Calculations!$N$9*Calculations!$I$4, IF(FastGEN_mixing!H27&gt;Calculations!$M$8, Calculations!$N$8*Calculations!$I$4, IF(FastGEN_mixing!H27&gt;0, Calculations!$I$4, 0)))</f>
        <v>0</v>
      </c>
      <c r="I27" s="19">
        <f>IF(FastGEN_mixing!I27&gt;Calculations!$M$9, Calculations!$N$9*Calculations!$I$6, IF(FastGEN_mixing!I27&gt;Calculations!$M$8, Calculations!$N$8*Calculations!$I$6, IF(FastGEN_mixing!I27&gt;0, Calculations!$I$6, 0)))</f>
        <v>0</v>
      </c>
      <c r="J27" s="19">
        <f>IF(FastGEN_mixing!J27&gt;Calculations!$M$9, Calculations!$N$9*Calculations!$I$5, IF(FastGEN_mixing!J27&gt;Calculations!$M$8, Calculations!$N$8*Calculations!$I$5, IF(FastGEN_mixing!J27&gt;0, Calculations!$I$5, 0)))</f>
        <v>0</v>
      </c>
      <c r="K27" s="19">
        <f>IF(FastGEN_mixing!K27&gt;Calculations!$M$9, Calculations!$N$9*Calculations!$I$5, IF(FastGEN_mixing!K27&gt;Calculations!$M$8, Calculations!$N$8*Calculations!$I$5, IF(FastGEN_mixing!K27&gt;0, Calculations!$I$5, 0)))</f>
        <v>0</v>
      </c>
    </row>
    <row r="28" spans="2:11" x14ac:dyDescent="0.25">
      <c r="B28" s="18">
        <v>18</v>
      </c>
      <c r="C28" s="18">
        <f>IF(FastGEN_mixing!C28&gt;Calculations!$M$9, Calculations!$N$9*Calculations!$G$4, IF(FastGEN_mixing!C28&gt;Calculations!$M$8, Calculations!$N$8*Calculations!$G$4, IF(FastGEN_mixing!C28&gt;0, Calculations!$G$4, 0)))</f>
        <v>0</v>
      </c>
      <c r="D28" s="18">
        <f>IF(FastGEN_mixing!D28&gt;Calculations!$M$9, Calculations!$N$9*Calculations!$G$5, IF(FastGEN_mixing!D28&gt;Calculations!$M$8, Calculations!$N$8*Calculations!$G$5, IF(FastGEN_mixing!D28&gt;0, Calculations!$G$5, 0)))</f>
        <v>0</v>
      </c>
      <c r="E28" s="18">
        <f>IF(FastGEN_mixing!E28&gt;Calculations!$M$9, Calculations!$N$9*Calculations!$G$6, IF(FastGEN_mixing!E28&gt;Calculations!$M$8, Calculations!$N$8*Calculations!$G$6, IF(FastGEN_mixing!E28&gt;0, Calculations!$G$6, 0)))</f>
        <v>0</v>
      </c>
      <c r="F28" s="19">
        <f>IF(FastGEN_mixing!F28&gt;Calculations!$M$9, Calculations!$N$9*Calculations!$G$7, IF(FastGEN_mixing!F28&gt;Calculations!$M$8, Calculations!$N$8*Calculations!$G$7, IF(FastGEN_mixing!F28&gt;0, Calculations!$G$7, 0)))</f>
        <v>0</v>
      </c>
      <c r="G28" s="19">
        <f>IF(FastGEN_mixing!G28&gt;Calculations!$M$9, Calculations!$N$9*Calculations!$I$4, IF(FastGEN_mixing!G28&gt;Calculations!$M$8, Calculations!$N$8*Calculations!$I$4, IF(FastGEN_mixing!G28&gt;0, Calculations!$I$4, 0)))</f>
        <v>0</v>
      </c>
      <c r="H28" s="19">
        <f>IF(FastGEN_mixing!H28&gt;Calculations!$M$9, Calculations!$N$9*Calculations!$I$4, IF(FastGEN_mixing!H28&gt;Calculations!$M$8, Calculations!$N$8*Calculations!$I$4, IF(FastGEN_mixing!H28&gt;0, Calculations!$I$4, 0)))</f>
        <v>0</v>
      </c>
      <c r="I28" s="19">
        <f>IF(FastGEN_mixing!I28&gt;Calculations!$M$9, Calculations!$N$9*Calculations!$I$6, IF(FastGEN_mixing!I28&gt;Calculations!$M$8, Calculations!$N$8*Calculations!$I$6, IF(FastGEN_mixing!I28&gt;0, Calculations!$I$6, 0)))</f>
        <v>0</v>
      </c>
      <c r="J28" s="19">
        <f>IF(FastGEN_mixing!J28&gt;Calculations!$M$9, Calculations!$N$9*Calculations!$I$5, IF(FastGEN_mixing!J28&gt;Calculations!$M$8, Calculations!$N$8*Calculations!$I$5, IF(FastGEN_mixing!J28&gt;0, Calculations!$I$5, 0)))</f>
        <v>0</v>
      </c>
      <c r="K28" s="19">
        <f>IF(FastGEN_mixing!K28&gt;Calculations!$M$9, Calculations!$N$9*Calculations!$I$5, IF(FastGEN_mixing!K28&gt;Calculations!$M$8, Calculations!$N$8*Calculations!$I$5, IF(FastGEN_mixing!K28&gt;0, Calculations!$I$5, 0)))</f>
        <v>0</v>
      </c>
    </row>
    <row r="29" spans="2:11" x14ac:dyDescent="0.25">
      <c r="B29" s="18">
        <v>19</v>
      </c>
      <c r="C29" s="18">
        <f>IF(FastGEN_mixing!C29&gt;Calculations!$M$9, Calculations!$N$9*Calculations!$G$4, IF(FastGEN_mixing!C29&gt;Calculations!$M$8, Calculations!$N$8*Calculations!$G$4, IF(FastGEN_mixing!C29&gt;0, Calculations!$G$4, 0)))</f>
        <v>0</v>
      </c>
      <c r="D29" s="18">
        <f>IF(FastGEN_mixing!D29&gt;Calculations!$M$9, Calculations!$N$9*Calculations!$G$5, IF(FastGEN_mixing!D29&gt;Calculations!$M$8, Calculations!$N$8*Calculations!$G$5, IF(FastGEN_mixing!D29&gt;0, Calculations!$G$5, 0)))</f>
        <v>0</v>
      </c>
      <c r="E29" s="18">
        <f>IF(FastGEN_mixing!E29&gt;Calculations!$M$9, Calculations!$N$9*Calculations!$G$6, IF(FastGEN_mixing!E29&gt;Calculations!$M$8, Calculations!$N$8*Calculations!$G$6, IF(FastGEN_mixing!E29&gt;0, Calculations!$G$6, 0)))</f>
        <v>0</v>
      </c>
      <c r="F29" s="19">
        <f>IF(FastGEN_mixing!F29&gt;Calculations!$M$9, Calculations!$N$9*Calculations!$G$7, IF(FastGEN_mixing!F29&gt;Calculations!$M$8, Calculations!$N$8*Calculations!$G$7, IF(FastGEN_mixing!F29&gt;0, Calculations!$G$7, 0)))</f>
        <v>0</v>
      </c>
      <c r="G29" s="19">
        <f>IF(FastGEN_mixing!G29&gt;Calculations!$M$9, Calculations!$N$9*Calculations!$I$4, IF(FastGEN_mixing!G29&gt;Calculations!$M$8, Calculations!$N$8*Calculations!$I$4, IF(FastGEN_mixing!G29&gt;0, Calculations!$I$4, 0)))</f>
        <v>0</v>
      </c>
      <c r="H29" s="19">
        <f>IF(FastGEN_mixing!H29&gt;Calculations!$M$9, Calculations!$N$9*Calculations!$I$4, IF(FastGEN_mixing!H29&gt;Calculations!$M$8, Calculations!$N$8*Calculations!$I$4, IF(FastGEN_mixing!H29&gt;0, Calculations!$I$4, 0)))</f>
        <v>0</v>
      </c>
      <c r="I29" s="19">
        <f>IF(FastGEN_mixing!I29&gt;Calculations!$M$9, Calculations!$N$9*Calculations!$I$6, IF(FastGEN_mixing!I29&gt;Calculations!$M$8, Calculations!$N$8*Calculations!$I$6, IF(FastGEN_mixing!I29&gt;0, Calculations!$I$6, 0)))</f>
        <v>0</v>
      </c>
      <c r="J29" s="19">
        <f>IF(FastGEN_mixing!J29&gt;Calculations!$M$9, Calculations!$N$9*Calculations!$I$5, IF(FastGEN_mixing!J29&gt;Calculations!$M$8, Calculations!$N$8*Calculations!$I$5, IF(FastGEN_mixing!J29&gt;0, Calculations!$I$5, 0)))</f>
        <v>0</v>
      </c>
      <c r="K29" s="19">
        <f>IF(FastGEN_mixing!K29&gt;Calculations!$M$9, Calculations!$N$9*Calculations!$I$5, IF(FastGEN_mixing!K29&gt;Calculations!$M$8, Calculations!$N$8*Calculations!$I$5, IF(FastGEN_mixing!K29&gt;0, Calculations!$I$5, 0)))</f>
        <v>0</v>
      </c>
    </row>
    <row r="30" spans="2:11" x14ac:dyDescent="0.25">
      <c r="B30" s="18">
        <v>20</v>
      </c>
      <c r="C30" s="18">
        <f>IF(FastGEN_mixing!C30&gt;Calculations!$M$9, Calculations!$N$9*Calculations!$G$4, IF(FastGEN_mixing!C30&gt;Calculations!$M$8, Calculations!$N$8*Calculations!$G$4, IF(FastGEN_mixing!C30&gt;0, Calculations!$G$4, 0)))</f>
        <v>0</v>
      </c>
      <c r="D30" s="18">
        <f>IF(FastGEN_mixing!D30&gt;Calculations!$M$9, Calculations!$N$9*Calculations!$G$5, IF(FastGEN_mixing!D30&gt;Calculations!$M$8, Calculations!$N$8*Calculations!$G$5, IF(FastGEN_mixing!D30&gt;0, Calculations!$G$5, 0)))</f>
        <v>0</v>
      </c>
      <c r="E30" s="18">
        <f>IF(FastGEN_mixing!E30&gt;Calculations!$M$9, Calculations!$N$9*Calculations!$G$6, IF(FastGEN_mixing!E30&gt;Calculations!$M$8, Calculations!$N$8*Calculations!$G$6, IF(FastGEN_mixing!E30&gt;0, Calculations!$G$6, 0)))</f>
        <v>0</v>
      </c>
      <c r="F30" s="19">
        <f>IF(FastGEN_mixing!F30&gt;Calculations!$M$9, Calculations!$N$9*Calculations!$G$7, IF(FastGEN_mixing!F30&gt;Calculations!$M$8, Calculations!$N$8*Calculations!$G$7, IF(FastGEN_mixing!F30&gt;0, Calculations!$G$7, 0)))</f>
        <v>0</v>
      </c>
      <c r="G30" s="19">
        <f>IF(FastGEN_mixing!G30&gt;Calculations!$M$9, Calculations!$N$9*Calculations!$I$4, IF(FastGEN_mixing!G30&gt;Calculations!$M$8, Calculations!$N$8*Calculations!$I$4, IF(FastGEN_mixing!G30&gt;0, Calculations!$I$4, 0)))</f>
        <v>0</v>
      </c>
      <c r="H30" s="19">
        <f>IF(FastGEN_mixing!H30&gt;Calculations!$M$9, Calculations!$N$9*Calculations!$I$4, IF(FastGEN_mixing!H30&gt;Calculations!$M$8, Calculations!$N$8*Calculations!$I$4, IF(FastGEN_mixing!H30&gt;0, Calculations!$I$4, 0)))</f>
        <v>0</v>
      </c>
      <c r="I30" s="19">
        <f>IF(FastGEN_mixing!I30&gt;Calculations!$M$9, Calculations!$N$9*Calculations!$I$6, IF(FastGEN_mixing!I30&gt;Calculations!$M$8, Calculations!$N$8*Calculations!$I$6, IF(FastGEN_mixing!I30&gt;0, Calculations!$I$6, 0)))</f>
        <v>0</v>
      </c>
      <c r="J30" s="19">
        <f>IF(FastGEN_mixing!J30&gt;Calculations!$M$9, Calculations!$N$9*Calculations!$I$5, IF(FastGEN_mixing!J30&gt;Calculations!$M$8, Calculations!$N$8*Calculations!$I$5, IF(FastGEN_mixing!J30&gt;0, Calculations!$I$5, 0)))</f>
        <v>0</v>
      </c>
      <c r="K30" s="19">
        <f>IF(FastGEN_mixing!K30&gt;Calculations!$M$9, Calculations!$N$9*Calculations!$I$5, IF(FastGEN_mixing!K30&gt;Calculations!$M$8, Calculations!$N$8*Calculations!$I$5, IF(FastGEN_mixing!K30&gt;0, Calculations!$I$5, 0)))</f>
        <v>0</v>
      </c>
    </row>
    <row r="31" spans="2:11" x14ac:dyDescent="0.25">
      <c r="B31" s="18">
        <v>21</v>
      </c>
      <c r="C31" s="18">
        <f>IF(FastGEN_mixing!C31&gt;Calculations!$M$9, Calculations!$N$9*Calculations!$G$4, IF(FastGEN_mixing!C31&gt;Calculations!$M$8, Calculations!$N$8*Calculations!$G$4, IF(FastGEN_mixing!C31&gt;0, Calculations!$G$4, 0)))</f>
        <v>0</v>
      </c>
      <c r="D31" s="18">
        <f>IF(FastGEN_mixing!D31&gt;Calculations!$M$9, Calculations!$N$9*Calculations!$G$5, IF(FastGEN_mixing!D31&gt;Calculations!$M$8, Calculations!$N$8*Calculations!$G$5, IF(FastGEN_mixing!D31&gt;0, Calculations!$G$5, 0)))</f>
        <v>0</v>
      </c>
      <c r="E31" s="18">
        <f>IF(FastGEN_mixing!E31&gt;Calculations!$M$9, Calculations!$N$9*Calculations!$G$6, IF(FastGEN_mixing!E31&gt;Calculations!$M$8, Calculations!$N$8*Calculations!$G$6, IF(FastGEN_mixing!E31&gt;0, Calculations!$G$6, 0)))</f>
        <v>0</v>
      </c>
      <c r="F31" s="19">
        <f>IF(FastGEN_mixing!F31&gt;Calculations!$M$9, Calculations!$N$9*Calculations!$G$7, IF(FastGEN_mixing!F31&gt;Calculations!$M$8, Calculations!$N$8*Calculations!$G$7, IF(FastGEN_mixing!F31&gt;0, Calculations!$G$7, 0)))</f>
        <v>0</v>
      </c>
      <c r="G31" s="19">
        <f>IF(FastGEN_mixing!G31&gt;Calculations!$M$9, Calculations!$N$9*Calculations!$I$4, IF(FastGEN_mixing!G31&gt;Calculations!$M$8, Calculations!$N$8*Calculations!$I$4, IF(FastGEN_mixing!G31&gt;0, Calculations!$I$4, 0)))</f>
        <v>0</v>
      </c>
      <c r="H31" s="19">
        <f>IF(FastGEN_mixing!H31&gt;Calculations!$M$9, Calculations!$N$9*Calculations!$I$4, IF(FastGEN_mixing!H31&gt;Calculations!$M$8, Calculations!$N$8*Calculations!$I$4, IF(FastGEN_mixing!H31&gt;0, Calculations!$I$4, 0)))</f>
        <v>0</v>
      </c>
      <c r="I31" s="19">
        <f>IF(FastGEN_mixing!I31&gt;Calculations!$M$9, Calculations!$N$9*Calculations!$I$6, IF(FastGEN_mixing!I31&gt;Calculations!$M$8, Calculations!$N$8*Calculations!$I$6, IF(FastGEN_mixing!I31&gt;0, Calculations!$I$6, 0)))</f>
        <v>0</v>
      </c>
      <c r="J31" s="19">
        <f>IF(FastGEN_mixing!J31&gt;Calculations!$M$9, Calculations!$N$9*Calculations!$I$5, IF(FastGEN_mixing!J31&gt;Calculations!$M$8, Calculations!$N$8*Calculations!$I$5, IF(FastGEN_mixing!J31&gt;0, Calculations!$I$5, 0)))</f>
        <v>0</v>
      </c>
      <c r="K31" s="19">
        <f>IF(FastGEN_mixing!K31&gt;Calculations!$M$9, Calculations!$N$9*Calculations!$I$5, IF(FastGEN_mixing!K31&gt;Calculations!$M$8, Calculations!$N$8*Calculations!$I$5, IF(FastGEN_mixing!K31&gt;0, Calculations!$I$5, 0)))</f>
        <v>0</v>
      </c>
    </row>
    <row r="32" spans="2:11" x14ac:dyDescent="0.25">
      <c r="B32" s="18">
        <v>22</v>
      </c>
      <c r="C32" s="18">
        <f>IF(FastGEN_mixing!C32&gt;Calculations!$M$9, Calculations!$N$9*Calculations!$G$4, IF(FastGEN_mixing!C32&gt;Calculations!$M$8, Calculations!$N$8*Calculations!$G$4, IF(FastGEN_mixing!C32&gt;0, Calculations!$G$4, 0)))</f>
        <v>0</v>
      </c>
      <c r="D32" s="18">
        <f>IF(FastGEN_mixing!D32&gt;Calculations!$M$9, Calculations!$N$9*Calculations!$G$5, IF(FastGEN_mixing!D32&gt;Calculations!$M$8, Calculations!$N$8*Calculations!$G$5, IF(FastGEN_mixing!D32&gt;0, Calculations!$G$5, 0)))</f>
        <v>0</v>
      </c>
      <c r="E32" s="18">
        <f>IF(FastGEN_mixing!E32&gt;Calculations!$M$9, Calculations!$N$9*Calculations!$G$6, IF(FastGEN_mixing!E32&gt;Calculations!$M$8, Calculations!$N$8*Calculations!$G$6, IF(FastGEN_mixing!E32&gt;0, Calculations!$G$6, 0)))</f>
        <v>0</v>
      </c>
      <c r="F32" s="19">
        <f>IF(FastGEN_mixing!F32&gt;Calculations!$M$9, Calculations!$N$9*Calculations!$G$7, IF(FastGEN_mixing!F32&gt;Calculations!$M$8, Calculations!$N$8*Calculations!$G$7, IF(FastGEN_mixing!F32&gt;0, Calculations!$G$7, 0)))</f>
        <v>0</v>
      </c>
      <c r="G32" s="19">
        <f>IF(FastGEN_mixing!G32&gt;Calculations!$M$9, Calculations!$N$9*Calculations!$I$4, IF(FastGEN_mixing!G32&gt;Calculations!$M$8, Calculations!$N$8*Calculations!$I$4, IF(FastGEN_mixing!G32&gt;0, Calculations!$I$4, 0)))</f>
        <v>0</v>
      </c>
      <c r="H32" s="19">
        <f>IF(FastGEN_mixing!H32&gt;Calculations!$M$9, Calculations!$N$9*Calculations!$I$4, IF(FastGEN_mixing!H32&gt;Calculations!$M$8, Calculations!$N$8*Calculations!$I$4, IF(FastGEN_mixing!H32&gt;0, Calculations!$I$4, 0)))</f>
        <v>0</v>
      </c>
      <c r="I32" s="19">
        <f>IF(FastGEN_mixing!I32&gt;Calculations!$M$9, Calculations!$N$9*Calculations!$I$6, IF(FastGEN_mixing!I32&gt;Calculations!$M$8, Calculations!$N$8*Calculations!$I$6, IF(FastGEN_mixing!I32&gt;0, Calculations!$I$6, 0)))</f>
        <v>0</v>
      </c>
      <c r="J32" s="19">
        <f>IF(FastGEN_mixing!J32&gt;Calculations!$M$9, Calculations!$N$9*Calculations!$I$5, IF(FastGEN_mixing!J32&gt;Calculations!$M$8, Calculations!$N$8*Calculations!$I$5, IF(FastGEN_mixing!J32&gt;0, Calculations!$I$5, 0)))</f>
        <v>0</v>
      </c>
      <c r="K32" s="19">
        <f>IF(FastGEN_mixing!K32&gt;Calculations!$M$9, Calculations!$N$9*Calculations!$I$5, IF(FastGEN_mixing!K32&gt;Calculations!$M$8, Calculations!$N$8*Calculations!$I$5, IF(FastGEN_mixing!K32&gt;0, Calculations!$I$5, 0)))</f>
        <v>0</v>
      </c>
    </row>
    <row r="33" spans="2:11" x14ac:dyDescent="0.25">
      <c r="B33" s="18">
        <v>23</v>
      </c>
      <c r="C33" s="18">
        <f>IF(FastGEN_mixing!C33&gt;Calculations!$M$9, Calculations!$N$9*Calculations!$G$4, IF(FastGEN_mixing!C33&gt;Calculations!$M$8, Calculations!$N$8*Calculations!$G$4, IF(FastGEN_mixing!C33&gt;0, Calculations!$G$4, 0)))</f>
        <v>0</v>
      </c>
      <c r="D33" s="18">
        <f>IF(FastGEN_mixing!D33&gt;Calculations!$M$9, Calculations!$N$9*Calculations!$G$5, IF(FastGEN_mixing!D33&gt;Calculations!$M$8, Calculations!$N$8*Calculations!$G$5, IF(FastGEN_mixing!D33&gt;0, Calculations!$G$5, 0)))</f>
        <v>0</v>
      </c>
      <c r="E33" s="18">
        <f>IF(FastGEN_mixing!E33&gt;Calculations!$M$9, Calculations!$N$9*Calculations!$G$6, IF(FastGEN_mixing!E33&gt;Calculations!$M$8, Calculations!$N$8*Calculations!$G$6, IF(FastGEN_mixing!E33&gt;0, Calculations!$G$6, 0)))</f>
        <v>0</v>
      </c>
      <c r="F33" s="19">
        <f>IF(FastGEN_mixing!F33&gt;Calculations!$M$9, Calculations!$N$9*Calculations!$G$7, IF(FastGEN_mixing!F33&gt;Calculations!$M$8, Calculations!$N$8*Calculations!$G$7, IF(FastGEN_mixing!F33&gt;0, Calculations!$G$7, 0)))</f>
        <v>0</v>
      </c>
      <c r="G33" s="19">
        <f>IF(FastGEN_mixing!G33&gt;Calculations!$M$9, Calculations!$N$9*Calculations!$I$4, IF(FastGEN_mixing!G33&gt;Calculations!$M$8, Calculations!$N$8*Calculations!$I$4, IF(FastGEN_mixing!G33&gt;0, Calculations!$I$4, 0)))</f>
        <v>0</v>
      </c>
      <c r="H33" s="19">
        <f>IF(FastGEN_mixing!H33&gt;Calculations!$M$9, Calculations!$N$9*Calculations!$I$4, IF(FastGEN_mixing!H33&gt;Calculations!$M$8, Calculations!$N$8*Calculations!$I$4, IF(FastGEN_mixing!H33&gt;0, Calculations!$I$4, 0)))</f>
        <v>0</v>
      </c>
      <c r="I33" s="19">
        <f>IF(FastGEN_mixing!I33&gt;Calculations!$M$9, Calculations!$N$9*Calculations!$I$6, IF(FastGEN_mixing!I33&gt;Calculations!$M$8, Calculations!$N$8*Calculations!$I$6, IF(FastGEN_mixing!I33&gt;0, Calculations!$I$6, 0)))</f>
        <v>0</v>
      </c>
      <c r="J33" s="19">
        <f>IF(FastGEN_mixing!J33&gt;Calculations!$M$9, Calculations!$N$9*Calculations!$I$5, IF(FastGEN_mixing!J33&gt;Calculations!$M$8, Calculations!$N$8*Calculations!$I$5, IF(FastGEN_mixing!J33&gt;0, Calculations!$I$5, 0)))</f>
        <v>0</v>
      </c>
      <c r="K33" s="19">
        <f>IF(FastGEN_mixing!K33&gt;Calculations!$M$9, Calculations!$N$9*Calculations!$I$5, IF(FastGEN_mixing!K33&gt;Calculations!$M$8, Calculations!$N$8*Calculations!$I$5, IF(FastGEN_mixing!K33&gt;0, Calculations!$I$5, 0)))</f>
        <v>0</v>
      </c>
    </row>
    <row r="34" spans="2:11" x14ac:dyDescent="0.25">
      <c r="B34" s="18">
        <v>24</v>
      </c>
      <c r="C34" s="18">
        <f>IF(FastGEN_mixing!C34&gt;Calculations!$M$9, Calculations!$N$9*Calculations!$G$4, IF(FastGEN_mixing!C34&gt;Calculations!$M$8, Calculations!$N$8*Calculations!$G$4, IF(FastGEN_mixing!C34&gt;0, Calculations!$G$4, 0)))</f>
        <v>0</v>
      </c>
      <c r="D34" s="18">
        <f>IF(FastGEN_mixing!D34&gt;Calculations!$M$9, Calculations!$N$9*Calculations!$G$5, IF(FastGEN_mixing!D34&gt;Calculations!$M$8, Calculations!$N$8*Calculations!$G$5, IF(FastGEN_mixing!D34&gt;0, Calculations!$G$5, 0)))</f>
        <v>0</v>
      </c>
      <c r="E34" s="18">
        <f>IF(FastGEN_mixing!E34&gt;Calculations!$M$9, Calculations!$N$9*Calculations!$G$6, IF(FastGEN_mixing!E34&gt;Calculations!$M$8, Calculations!$N$8*Calculations!$G$6, IF(FastGEN_mixing!E34&gt;0, Calculations!$G$6, 0)))</f>
        <v>0</v>
      </c>
      <c r="F34" s="19">
        <f>IF(FastGEN_mixing!F34&gt;Calculations!$M$9, Calculations!$N$9*Calculations!$G$7, IF(FastGEN_mixing!F34&gt;Calculations!$M$8, Calculations!$N$8*Calculations!$G$7, IF(FastGEN_mixing!F34&gt;0, Calculations!$G$7, 0)))</f>
        <v>0</v>
      </c>
      <c r="G34" s="19">
        <f>IF(FastGEN_mixing!G34&gt;Calculations!$M$9, Calculations!$N$9*Calculations!$I$4, IF(FastGEN_mixing!G34&gt;Calculations!$M$8, Calculations!$N$8*Calculations!$I$4, IF(FastGEN_mixing!G34&gt;0, Calculations!$I$4, 0)))</f>
        <v>0</v>
      </c>
      <c r="H34" s="19">
        <f>IF(FastGEN_mixing!H34&gt;Calculations!$M$9, Calculations!$N$9*Calculations!$I$4, IF(FastGEN_mixing!H34&gt;Calculations!$M$8, Calculations!$N$8*Calculations!$I$4, IF(FastGEN_mixing!H34&gt;0, Calculations!$I$4, 0)))</f>
        <v>0</v>
      </c>
      <c r="I34" s="19">
        <f>IF(FastGEN_mixing!I34&gt;Calculations!$M$9, Calculations!$N$9*Calculations!$I$6, IF(FastGEN_mixing!I34&gt;Calculations!$M$8, Calculations!$N$8*Calculations!$I$6, IF(FastGEN_mixing!I34&gt;0, Calculations!$I$6, 0)))</f>
        <v>0</v>
      </c>
      <c r="J34" s="19">
        <f>IF(FastGEN_mixing!J34&gt;Calculations!$M$9, Calculations!$N$9*Calculations!$I$5, IF(FastGEN_mixing!J34&gt;Calculations!$M$8, Calculations!$N$8*Calculations!$I$5, IF(FastGEN_mixing!J34&gt;0, Calculations!$I$5, 0)))</f>
        <v>0</v>
      </c>
      <c r="K34" s="19">
        <f>IF(FastGEN_mixing!K34&gt;Calculations!$M$9, Calculations!$N$9*Calculations!$I$5, IF(FastGEN_mixing!K34&gt;Calculations!$M$8, Calculations!$N$8*Calculations!$I$5, IF(FastGEN_mixing!K34&gt;0, Calculations!$I$5, 0)))</f>
        <v>0</v>
      </c>
    </row>
    <row r="35" spans="2:11" x14ac:dyDescent="0.25">
      <c r="B35" s="18">
        <v>25</v>
      </c>
      <c r="C35" s="18">
        <f>IF(FastGEN_mixing!C35&gt;Calculations!$M$9, Calculations!$N$9*Calculations!$G$4, IF(FastGEN_mixing!C35&gt;Calculations!$M$8, Calculations!$N$8*Calculations!$G$4, IF(FastGEN_mixing!C35&gt;0, Calculations!$G$4, 0)))</f>
        <v>0</v>
      </c>
      <c r="D35" s="18">
        <f>IF(FastGEN_mixing!D35&gt;Calculations!$M$9, Calculations!$N$9*Calculations!$G$5, IF(FastGEN_mixing!D35&gt;Calculations!$M$8, Calculations!$N$8*Calculations!$G$5, IF(FastGEN_mixing!D35&gt;0, Calculations!$G$5, 0)))</f>
        <v>0</v>
      </c>
      <c r="E35" s="18">
        <f>IF(FastGEN_mixing!E35&gt;Calculations!$M$9, Calculations!$N$9*Calculations!$G$6, IF(FastGEN_mixing!E35&gt;Calculations!$M$8, Calculations!$N$8*Calculations!$G$6, IF(FastGEN_mixing!E35&gt;0, Calculations!$G$6, 0)))</f>
        <v>0</v>
      </c>
      <c r="F35" s="19">
        <f>IF(FastGEN_mixing!F35&gt;Calculations!$M$9, Calculations!$N$9*Calculations!$G$7, IF(FastGEN_mixing!F35&gt;Calculations!$M$8, Calculations!$N$8*Calculations!$G$7, IF(FastGEN_mixing!F35&gt;0, Calculations!$G$7, 0)))</f>
        <v>0</v>
      </c>
      <c r="G35" s="19">
        <f>IF(FastGEN_mixing!G35&gt;Calculations!$M$9, Calculations!$N$9*Calculations!$I$4, IF(FastGEN_mixing!G35&gt;Calculations!$M$8, Calculations!$N$8*Calculations!$I$4, IF(FastGEN_mixing!G35&gt;0, Calculations!$I$4, 0)))</f>
        <v>0</v>
      </c>
      <c r="H35" s="19">
        <f>IF(FastGEN_mixing!H35&gt;Calculations!$M$9, Calculations!$N$9*Calculations!$I$4, IF(FastGEN_mixing!H35&gt;Calculations!$M$8, Calculations!$N$8*Calculations!$I$4, IF(FastGEN_mixing!H35&gt;0, Calculations!$I$4, 0)))</f>
        <v>0</v>
      </c>
      <c r="I35" s="19">
        <f>IF(FastGEN_mixing!I35&gt;Calculations!$M$9, Calculations!$N$9*Calculations!$I$6, IF(FastGEN_mixing!I35&gt;Calculations!$M$8, Calculations!$N$8*Calculations!$I$6, IF(FastGEN_mixing!I35&gt;0, Calculations!$I$6, 0)))</f>
        <v>0</v>
      </c>
      <c r="J35" s="19">
        <f>IF(FastGEN_mixing!J35&gt;Calculations!$M$9, Calculations!$N$9*Calculations!$I$5, IF(FastGEN_mixing!J35&gt;Calculations!$M$8, Calculations!$N$8*Calculations!$I$5, IF(FastGEN_mixing!J35&gt;0, Calculations!$I$5, 0)))</f>
        <v>0</v>
      </c>
      <c r="K35" s="19">
        <f>IF(FastGEN_mixing!K35&gt;Calculations!$M$9, Calculations!$N$9*Calculations!$I$5, IF(FastGEN_mixing!K35&gt;Calculations!$M$8, Calculations!$N$8*Calculations!$I$5, IF(FastGEN_mixing!K35&gt;0, Calculations!$I$5, 0)))</f>
        <v>0</v>
      </c>
    </row>
    <row r="36" spans="2:11" x14ac:dyDescent="0.25">
      <c r="B36" s="18">
        <v>26</v>
      </c>
      <c r="C36" s="18">
        <f>IF(FastGEN_mixing!C36&gt;Calculations!$M$9, Calculations!$N$9*Calculations!$G$4, IF(FastGEN_mixing!C36&gt;Calculations!$M$8, Calculations!$N$8*Calculations!$G$4, IF(FastGEN_mixing!C36&gt;0, Calculations!$G$4, 0)))</f>
        <v>0</v>
      </c>
      <c r="D36" s="18">
        <f>IF(FastGEN_mixing!D36&gt;Calculations!$M$9, Calculations!$N$9*Calculations!$G$5, IF(FastGEN_mixing!D36&gt;Calculations!$M$8, Calculations!$N$8*Calculations!$G$5, IF(FastGEN_mixing!D36&gt;0, Calculations!$G$5, 0)))</f>
        <v>0</v>
      </c>
      <c r="E36" s="18">
        <f>IF(FastGEN_mixing!E36&gt;Calculations!$M$9, Calculations!$N$9*Calculations!$G$6, IF(FastGEN_mixing!E36&gt;Calculations!$M$8, Calculations!$N$8*Calculations!$G$6, IF(FastGEN_mixing!E36&gt;0, Calculations!$G$6, 0)))</f>
        <v>0</v>
      </c>
      <c r="F36" s="19">
        <f>IF(FastGEN_mixing!F36&gt;Calculations!$M$9, Calculations!$N$9*Calculations!$G$7, IF(FastGEN_mixing!F36&gt;Calculations!$M$8, Calculations!$N$8*Calculations!$G$7, IF(FastGEN_mixing!F36&gt;0, Calculations!$G$7, 0)))</f>
        <v>0</v>
      </c>
      <c r="G36" s="19">
        <f>IF(FastGEN_mixing!G36&gt;Calculations!$M$9, Calculations!$N$9*Calculations!$I$4, IF(FastGEN_mixing!G36&gt;Calculations!$M$8, Calculations!$N$8*Calculations!$I$4, IF(FastGEN_mixing!G36&gt;0, Calculations!$I$4, 0)))</f>
        <v>0</v>
      </c>
      <c r="H36" s="19">
        <f>IF(FastGEN_mixing!H36&gt;Calculations!$M$9, Calculations!$N$9*Calculations!$I$4, IF(FastGEN_mixing!H36&gt;Calculations!$M$8, Calculations!$N$8*Calculations!$I$4, IF(FastGEN_mixing!H36&gt;0, Calculations!$I$4, 0)))</f>
        <v>0</v>
      </c>
      <c r="I36" s="19">
        <f>IF(FastGEN_mixing!I36&gt;Calculations!$M$9, Calculations!$N$9*Calculations!$I$6, IF(FastGEN_mixing!I36&gt;Calculations!$M$8, Calculations!$N$8*Calculations!$I$6, IF(FastGEN_mixing!I36&gt;0, Calculations!$I$6, 0)))</f>
        <v>0</v>
      </c>
      <c r="J36" s="19">
        <f>IF(FastGEN_mixing!J36&gt;Calculations!$M$9, Calculations!$N$9*Calculations!$I$5, IF(FastGEN_mixing!J36&gt;Calculations!$M$8, Calculations!$N$8*Calculations!$I$5, IF(FastGEN_mixing!J36&gt;0, Calculations!$I$5, 0)))</f>
        <v>0</v>
      </c>
      <c r="K36" s="19">
        <f>IF(FastGEN_mixing!K36&gt;Calculations!$M$9, Calculations!$N$9*Calculations!$I$5, IF(FastGEN_mixing!K36&gt;Calculations!$M$8, Calculations!$N$8*Calculations!$I$5, IF(FastGEN_mixing!K36&gt;0, Calculations!$I$5, 0)))</f>
        <v>0</v>
      </c>
    </row>
    <row r="37" spans="2:11" x14ac:dyDescent="0.25">
      <c r="B37" s="18">
        <v>27</v>
      </c>
      <c r="C37" s="18">
        <f>IF(FastGEN_mixing!C37&gt;Calculations!$M$9, Calculations!$N$9*Calculations!$G$4, IF(FastGEN_mixing!C37&gt;Calculations!$M$8, Calculations!$N$8*Calculations!$G$4, IF(FastGEN_mixing!C37&gt;0, Calculations!$G$4, 0)))</f>
        <v>0</v>
      </c>
      <c r="D37" s="18">
        <f>IF(FastGEN_mixing!D37&gt;Calculations!$M$9, Calculations!$N$9*Calculations!$G$5, IF(FastGEN_mixing!D37&gt;Calculations!$M$8, Calculations!$N$8*Calculations!$G$5, IF(FastGEN_mixing!D37&gt;0, Calculations!$G$5, 0)))</f>
        <v>0</v>
      </c>
      <c r="E37" s="18">
        <f>IF(FastGEN_mixing!E37&gt;Calculations!$M$9, Calculations!$N$9*Calculations!$G$6, IF(FastGEN_mixing!E37&gt;Calculations!$M$8, Calculations!$N$8*Calculations!$G$6, IF(FastGEN_mixing!E37&gt;0, Calculations!$G$6, 0)))</f>
        <v>0</v>
      </c>
      <c r="F37" s="19">
        <f>IF(FastGEN_mixing!F37&gt;Calculations!$M$9, Calculations!$N$9*Calculations!$G$7, IF(FastGEN_mixing!F37&gt;Calculations!$M$8, Calculations!$N$8*Calculations!$G$7, IF(FastGEN_mixing!F37&gt;0, Calculations!$G$7, 0)))</f>
        <v>0</v>
      </c>
      <c r="G37" s="19">
        <f>IF(FastGEN_mixing!G37&gt;Calculations!$M$9, Calculations!$N$9*Calculations!$I$4, IF(FastGEN_mixing!G37&gt;Calculations!$M$8, Calculations!$N$8*Calculations!$I$4, IF(FastGEN_mixing!G37&gt;0, Calculations!$I$4, 0)))</f>
        <v>0</v>
      </c>
      <c r="H37" s="19">
        <f>IF(FastGEN_mixing!H37&gt;Calculations!$M$9, Calculations!$N$9*Calculations!$I$4, IF(FastGEN_mixing!H37&gt;Calculations!$M$8, Calculations!$N$8*Calculations!$I$4, IF(FastGEN_mixing!H37&gt;0, Calculations!$I$4, 0)))</f>
        <v>0</v>
      </c>
      <c r="I37" s="19">
        <f>IF(FastGEN_mixing!I37&gt;Calculations!$M$9, Calculations!$N$9*Calculations!$I$6, IF(FastGEN_mixing!I37&gt;Calculations!$M$8, Calculations!$N$8*Calculations!$I$6, IF(FastGEN_mixing!I37&gt;0, Calculations!$I$6, 0)))</f>
        <v>0</v>
      </c>
      <c r="J37" s="19">
        <f>IF(FastGEN_mixing!J37&gt;Calculations!$M$9, Calculations!$N$9*Calculations!$I$5, IF(FastGEN_mixing!J37&gt;Calculations!$M$8, Calculations!$N$8*Calculations!$I$5, IF(FastGEN_mixing!J37&gt;0, Calculations!$I$5, 0)))</f>
        <v>0</v>
      </c>
      <c r="K37" s="19">
        <f>IF(FastGEN_mixing!K37&gt;Calculations!$M$9, Calculations!$N$9*Calculations!$I$5, IF(FastGEN_mixing!K37&gt;Calculations!$M$8, Calculations!$N$8*Calculations!$I$5, IF(FastGEN_mixing!K37&gt;0, Calculations!$I$5, 0)))</f>
        <v>0</v>
      </c>
    </row>
    <row r="38" spans="2:11" x14ac:dyDescent="0.25">
      <c r="B38" s="18">
        <v>28</v>
      </c>
      <c r="C38" s="18">
        <f>IF(FastGEN_mixing!C38&gt;Calculations!$M$9, Calculations!$N$9*Calculations!$G$4, IF(FastGEN_mixing!C38&gt;Calculations!$M$8, Calculations!$N$8*Calculations!$G$4, IF(FastGEN_mixing!C38&gt;0, Calculations!$G$4, 0)))</f>
        <v>0</v>
      </c>
      <c r="D38" s="18">
        <f>IF(FastGEN_mixing!D38&gt;Calculations!$M$9, Calculations!$N$9*Calculations!$G$5, IF(FastGEN_mixing!D38&gt;Calculations!$M$8, Calculations!$N$8*Calculations!$G$5, IF(FastGEN_mixing!D38&gt;0, Calculations!$G$5, 0)))</f>
        <v>0</v>
      </c>
      <c r="E38" s="18">
        <f>IF(FastGEN_mixing!E38&gt;Calculations!$M$9, Calculations!$N$9*Calculations!$G$6, IF(FastGEN_mixing!E38&gt;Calculations!$M$8, Calculations!$N$8*Calculations!$G$6, IF(FastGEN_mixing!E38&gt;0, Calculations!$G$6, 0)))</f>
        <v>0</v>
      </c>
      <c r="F38" s="19">
        <f>IF(FastGEN_mixing!F38&gt;Calculations!$M$9, Calculations!$N$9*Calculations!$G$7, IF(FastGEN_mixing!F38&gt;Calculations!$M$8, Calculations!$N$8*Calculations!$G$7, IF(FastGEN_mixing!F38&gt;0, Calculations!$G$7, 0)))</f>
        <v>0</v>
      </c>
      <c r="G38" s="19">
        <f>IF(FastGEN_mixing!G38&gt;Calculations!$M$9, Calculations!$N$9*Calculations!$I$4, IF(FastGEN_mixing!G38&gt;Calculations!$M$8, Calculations!$N$8*Calculations!$I$4, IF(FastGEN_mixing!G38&gt;0, Calculations!$I$4, 0)))</f>
        <v>0</v>
      </c>
      <c r="H38" s="19">
        <f>IF(FastGEN_mixing!H38&gt;Calculations!$M$9, Calculations!$N$9*Calculations!$I$4, IF(FastGEN_mixing!H38&gt;Calculations!$M$8, Calculations!$N$8*Calculations!$I$4, IF(FastGEN_mixing!H38&gt;0, Calculations!$I$4, 0)))</f>
        <v>0</v>
      </c>
      <c r="I38" s="19">
        <f>IF(FastGEN_mixing!I38&gt;Calculations!$M$9, Calculations!$N$9*Calculations!$I$6, IF(FastGEN_mixing!I38&gt;Calculations!$M$8, Calculations!$N$8*Calculations!$I$6, IF(FastGEN_mixing!I38&gt;0, Calculations!$I$6, 0)))</f>
        <v>0</v>
      </c>
      <c r="J38" s="19">
        <f>IF(FastGEN_mixing!J38&gt;Calculations!$M$9, Calculations!$N$9*Calculations!$I$5, IF(FastGEN_mixing!J38&gt;Calculations!$M$8, Calculations!$N$8*Calculations!$I$5, IF(FastGEN_mixing!J38&gt;0, Calculations!$I$5, 0)))</f>
        <v>0</v>
      </c>
      <c r="K38" s="19">
        <f>IF(FastGEN_mixing!K38&gt;Calculations!$M$9, Calculations!$N$9*Calculations!$I$5, IF(FastGEN_mixing!K38&gt;Calculations!$M$8, Calculations!$N$8*Calculations!$I$5, IF(FastGEN_mixing!K38&gt;0, Calculations!$I$5, 0)))</f>
        <v>0</v>
      </c>
    </row>
    <row r="39" spans="2:11" x14ac:dyDescent="0.25">
      <c r="B39" s="18">
        <v>29</v>
      </c>
      <c r="C39" s="18">
        <f>IF(FastGEN_mixing!C39&gt;Calculations!$M$9, Calculations!$N$9*Calculations!$G$4, IF(FastGEN_mixing!C39&gt;Calculations!$M$8, Calculations!$N$8*Calculations!$G$4, IF(FastGEN_mixing!C39&gt;0, Calculations!$G$4, 0)))</f>
        <v>0</v>
      </c>
      <c r="D39" s="18">
        <f>IF(FastGEN_mixing!D39&gt;Calculations!$M$9, Calculations!$N$9*Calculations!$G$5, IF(FastGEN_mixing!D39&gt;Calculations!$M$8, Calculations!$N$8*Calculations!$G$5, IF(FastGEN_mixing!D39&gt;0, Calculations!$G$5, 0)))</f>
        <v>0</v>
      </c>
      <c r="E39" s="18">
        <f>IF(FastGEN_mixing!E39&gt;Calculations!$M$9, Calculations!$N$9*Calculations!$G$6, IF(FastGEN_mixing!E39&gt;Calculations!$M$8, Calculations!$N$8*Calculations!$G$6, IF(FastGEN_mixing!E39&gt;0, Calculations!$G$6, 0)))</f>
        <v>0</v>
      </c>
      <c r="F39" s="19">
        <f>IF(FastGEN_mixing!F39&gt;Calculations!$M$9, Calculations!$N$9*Calculations!$G$7, IF(FastGEN_mixing!F39&gt;Calculations!$M$8, Calculations!$N$8*Calculations!$G$7, IF(FastGEN_mixing!F39&gt;0, Calculations!$G$7, 0)))</f>
        <v>0</v>
      </c>
      <c r="G39" s="19">
        <f>IF(FastGEN_mixing!G39&gt;Calculations!$M$9, Calculations!$N$9*Calculations!$I$4, IF(FastGEN_mixing!G39&gt;Calculations!$M$8, Calculations!$N$8*Calculations!$I$4, IF(FastGEN_mixing!G39&gt;0, Calculations!$I$4, 0)))</f>
        <v>0</v>
      </c>
      <c r="H39" s="19">
        <f>IF(FastGEN_mixing!H39&gt;Calculations!$M$9, Calculations!$N$9*Calculations!$I$4, IF(FastGEN_mixing!H39&gt;Calculations!$M$8, Calculations!$N$8*Calculations!$I$4, IF(FastGEN_mixing!H39&gt;0, Calculations!$I$4, 0)))</f>
        <v>0</v>
      </c>
      <c r="I39" s="19">
        <f>IF(FastGEN_mixing!I39&gt;Calculations!$M$9, Calculations!$N$9*Calculations!$I$6, IF(FastGEN_mixing!I39&gt;Calculations!$M$8, Calculations!$N$8*Calculations!$I$6, IF(FastGEN_mixing!I39&gt;0, Calculations!$I$6, 0)))</f>
        <v>0</v>
      </c>
      <c r="J39" s="19">
        <f>IF(FastGEN_mixing!J39&gt;Calculations!$M$9, Calculations!$N$9*Calculations!$I$5, IF(FastGEN_mixing!J39&gt;Calculations!$M$8, Calculations!$N$8*Calculations!$I$5, IF(FastGEN_mixing!J39&gt;0, Calculations!$I$5, 0)))</f>
        <v>0</v>
      </c>
      <c r="K39" s="19">
        <f>IF(FastGEN_mixing!K39&gt;Calculations!$M$9, Calculations!$N$9*Calculations!$I$5, IF(FastGEN_mixing!K39&gt;Calculations!$M$8, Calculations!$N$8*Calculations!$I$5, IF(FastGEN_mixing!K39&gt;0, Calculations!$I$5, 0)))</f>
        <v>0</v>
      </c>
    </row>
    <row r="40" spans="2:11" x14ac:dyDescent="0.25">
      <c r="B40" s="18">
        <v>30</v>
      </c>
      <c r="C40" s="18">
        <f>IF(FastGEN_mixing!C40&gt;Calculations!$M$9, Calculations!$N$9*Calculations!$G$4, IF(FastGEN_mixing!C40&gt;Calculations!$M$8, Calculations!$N$8*Calculations!$G$4, IF(FastGEN_mixing!C40&gt;0, Calculations!$G$4, 0)))</f>
        <v>0</v>
      </c>
      <c r="D40" s="18">
        <f>IF(FastGEN_mixing!D40&gt;Calculations!$M$9, Calculations!$N$9*Calculations!$G$5, IF(FastGEN_mixing!D40&gt;Calculations!$M$8, Calculations!$N$8*Calculations!$G$5, IF(FastGEN_mixing!D40&gt;0, Calculations!$G$5, 0)))</f>
        <v>0</v>
      </c>
      <c r="E40" s="18">
        <f>IF(FastGEN_mixing!E40&gt;Calculations!$M$9, Calculations!$N$9*Calculations!$G$6, IF(FastGEN_mixing!E40&gt;Calculations!$M$8, Calculations!$N$8*Calculations!$G$6, IF(FastGEN_mixing!E40&gt;0, Calculations!$G$6, 0)))</f>
        <v>0</v>
      </c>
      <c r="F40" s="19">
        <f>IF(FastGEN_mixing!F40&gt;Calculations!$M$9, Calculations!$N$9*Calculations!$G$7, IF(FastGEN_mixing!F40&gt;Calculations!$M$8, Calculations!$N$8*Calculations!$G$7, IF(FastGEN_mixing!F40&gt;0, Calculations!$G$7, 0)))</f>
        <v>0</v>
      </c>
      <c r="G40" s="19">
        <f>IF(FastGEN_mixing!G40&gt;Calculations!$M$9, Calculations!$N$9*Calculations!$I$4, IF(FastGEN_mixing!G40&gt;Calculations!$M$8, Calculations!$N$8*Calculations!$I$4, IF(FastGEN_mixing!G40&gt;0, Calculations!$I$4, 0)))</f>
        <v>0</v>
      </c>
      <c r="H40" s="19">
        <f>IF(FastGEN_mixing!H40&gt;Calculations!$M$9, Calculations!$N$9*Calculations!$I$4, IF(FastGEN_mixing!H40&gt;Calculations!$M$8, Calculations!$N$8*Calculations!$I$4, IF(FastGEN_mixing!H40&gt;0, Calculations!$I$4, 0)))</f>
        <v>0</v>
      </c>
      <c r="I40" s="19">
        <f>IF(FastGEN_mixing!I40&gt;Calculations!$M$9, Calculations!$N$9*Calculations!$I$6, IF(FastGEN_mixing!I40&gt;Calculations!$M$8, Calculations!$N$8*Calculations!$I$6, IF(FastGEN_mixing!I40&gt;0, Calculations!$I$6, 0)))</f>
        <v>0</v>
      </c>
      <c r="J40" s="19">
        <f>IF(FastGEN_mixing!J40&gt;Calculations!$M$9, Calculations!$N$9*Calculations!$I$5, IF(FastGEN_mixing!J40&gt;Calculations!$M$8, Calculations!$N$8*Calculations!$I$5, IF(FastGEN_mixing!J40&gt;0, Calculations!$I$5, 0)))</f>
        <v>0</v>
      </c>
      <c r="K40" s="19">
        <f>IF(FastGEN_mixing!K40&gt;Calculations!$M$9, Calculations!$N$9*Calculations!$I$5, IF(FastGEN_mixing!K40&gt;Calculations!$M$8, Calculations!$N$8*Calculations!$I$5, IF(FastGEN_mixing!K40&gt;0, Calculations!$I$5, 0)))</f>
        <v>0</v>
      </c>
    </row>
    <row r="41" spans="2:11" x14ac:dyDescent="0.25">
      <c r="B41" s="18">
        <v>31</v>
      </c>
      <c r="C41" s="18">
        <f>IF(FastGEN_mixing!C41&gt;Calculations!$M$9, Calculations!$N$9*Calculations!$G$4, IF(FastGEN_mixing!C41&gt;Calculations!$M$8, Calculations!$N$8*Calculations!$G$4, IF(FastGEN_mixing!C41&gt;0, Calculations!$G$4, 0)))</f>
        <v>0</v>
      </c>
      <c r="D41" s="18">
        <f>IF(FastGEN_mixing!D41&gt;Calculations!$M$9, Calculations!$N$9*Calculations!$G$5, IF(FastGEN_mixing!D41&gt;Calculations!$M$8, Calculations!$N$8*Calculations!$G$5, IF(FastGEN_mixing!D41&gt;0, Calculations!$G$5, 0)))</f>
        <v>0</v>
      </c>
      <c r="E41" s="18">
        <f>IF(FastGEN_mixing!E41&gt;Calculations!$M$9, Calculations!$N$9*Calculations!$G$6, IF(FastGEN_mixing!E41&gt;Calculations!$M$8, Calculations!$N$8*Calculations!$G$6, IF(FastGEN_mixing!E41&gt;0, Calculations!$G$6, 0)))</f>
        <v>0</v>
      </c>
      <c r="F41" s="19">
        <f>IF(FastGEN_mixing!F41&gt;Calculations!$M$9, Calculations!$N$9*Calculations!$G$7, IF(FastGEN_mixing!F41&gt;Calculations!$M$8, Calculations!$N$8*Calculations!$G$7, IF(FastGEN_mixing!F41&gt;0, Calculations!$G$7, 0)))</f>
        <v>0</v>
      </c>
      <c r="G41" s="19">
        <f>IF(FastGEN_mixing!G41&gt;Calculations!$M$9, Calculations!$N$9*Calculations!$I$4, IF(FastGEN_mixing!G41&gt;Calculations!$M$8, Calculations!$N$8*Calculations!$I$4, IF(FastGEN_mixing!G41&gt;0, Calculations!$I$4, 0)))</f>
        <v>0</v>
      </c>
      <c r="H41" s="19">
        <f>IF(FastGEN_mixing!H41&gt;Calculations!$M$9, Calculations!$N$9*Calculations!$I$4, IF(FastGEN_mixing!H41&gt;Calculations!$M$8, Calculations!$N$8*Calculations!$I$4, IF(FastGEN_mixing!H41&gt;0, Calculations!$I$4, 0)))</f>
        <v>0</v>
      </c>
      <c r="I41" s="19">
        <f>IF(FastGEN_mixing!I41&gt;Calculations!$M$9, Calculations!$N$9*Calculations!$I$6, IF(FastGEN_mixing!I41&gt;Calculations!$M$8, Calculations!$N$8*Calculations!$I$6, IF(FastGEN_mixing!I41&gt;0, Calculations!$I$6, 0)))</f>
        <v>0</v>
      </c>
      <c r="J41" s="19">
        <f>IF(FastGEN_mixing!J41&gt;Calculations!$M$9, Calculations!$N$9*Calculations!$I$5, IF(FastGEN_mixing!J41&gt;Calculations!$M$8, Calculations!$N$8*Calculations!$I$5, IF(FastGEN_mixing!J41&gt;0, Calculations!$I$5, 0)))</f>
        <v>0</v>
      </c>
      <c r="K41" s="19">
        <f>IF(FastGEN_mixing!K41&gt;Calculations!$M$9, Calculations!$N$9*Calculations!$I$5, IF(FastGEN_mixing!K41&gt;Calculations!$M$8, Calculations!$N$8*Calculations!$I$5, IF(FastGEN_mixing!K41&gt;0, Calculations!$I$5, 0)))</f>
        <v>0</v>
      </c>
    </row>
    <row r="42" spans="2:11" x14ac:dyDescent="0.25">
      <c r="B42" s="18">
        <v>32</v>
      </c>
      <c r="C42" s="18">
        <f>IF(FastGEN_mixing!C42&gt;Calculations!$M$9, Calculations!$N$9*Calculations!$G$4, IF(FastGEN_mixing!C42&gt;Calculations!$M$8, Calculations!$N$8*Calculations!$G$4, IF(FastGEN_mixing!C42&gt;0, Calculations!$G$4, 0)))</f>
        <v>0</v>
      </c>
      <c r="D42" s="18">
        <f>IF(FastGEN_mixing!D42&gt;Calculations!$M$9, Calculations!$N$9*Calculations!$G$5, IF(FastGEN_mixing!D42&gt;Calculations!$M$8, Calculations!$N$8*Calculations!$G$5, IF(FastGEN_mixing!D42&gt;0, Calculations!$G$5, 0)))</f>
        <v>0</v>
      </c>
      <c r="E42" s="18">
        <f>IF(FastGEN_mixing!E42&gt;Calculations!$M$9, Calculations!$N$9*Calculations!$G$6, IF(FastGEN_mixing!E42&gt;Calculations!$M$8, Calculations!$N$8*Calculations!$G$6, IF(FastGEN_mixing!E42&gt;0, Calculations!$G$6, 0)))</f>
        <v>0</v>
      </c>
      <c r="F42" s="19">
        <f>IF(FastGEN_mixing!F42&gt;Calculations!$M$9, Calculations!$N$9*Calculations!$G$7, IF(FastGEN_mixing!F42&gt;Calculations!$M$8, Calculations!$N$8*Calculations!$G$7, IF(FastGEN_mixing!F42&gt;0, Calculations!$G$7, 0)))</f>
        <v>0</v>
      </c>
      <c r="G42" s="19">
        <f>IF(FastGEN_mixing!G42&gt;Calculations!$M$9, Calculations!$N$9*Calculations!$I$4, IF(FastGEN_mixing!G42&gt;Calculations!$M$8, Calculations!$N$8*Calculations!$I$4, IF(FastGEN_mixing!G42&gt;0, Calculations!$I$4, 0)))</f>
        <v>0</v>
      </c>
      <c r="H42" s="19">
        <f>IF(FastGEN_mixing!H42&gt;Calculations!$M$9, Calculations!$N$9*Calculations!$I$4, IF(FastGEN_mixing!H42&gt;Calculations!$M$8, Calculations!$N$8*Calculations!$I$4, IF(FastGEN_mixing!H42&gt;0, Calculations!$I$4, 0)))</f>
        <v>0</v>
      </c>
      <c r="I42" s="19">
        <f>IF(FastGEN_mixing!I42&gt;Calculations!$M$9, Calculations!$N$9*Calculations!$I$6, IF(FastGEN_mixing!I42&gt;Calculations!$M$8, Calculations!$N$8*Calculations!$I$6, IF(FastGEN_mixing!I42&gt;0, Calculations!$I$6, 0)))</f>
        <v>0</v>
      </c>
      <c r="J42" s="19">
        <f>IF(FastGEN_mixing!J42&gt;Calculations!$M$9, Calculations!$N$9*Calculations!$I$5, IF(FastGEN_mixing!J42&gt;Calculations!$M$8, Calculations!$N$8*Calculations!$I$5, IF(FastGEN_mixing!J42&gt;0, Calculations!$I$5, 0)))</f>
        <v>0</v>
      </c>
      <c r="K42" s="19">
        <f>IF(FastGEN_mixing!K42&gt;Calculations!$M$9, Calculations!$N$9*Calculations!$I$5, IF(FastGEN_mixing!K42&gt;Calculations!$M$8, Calculations!$N$8*Calculations!$I$5, IF(FastGEN_mixing!K42&gt;0, Calculations!$I$5, 0)))</f>
        <v>0</v>
      </c>
    </row>
    <row r="43" spans="2:11" x14ac:dyDescent="0.25">
      <c r="B43" s="18">
        <v>33</v>
      </c>
      <c r="C43" s="18">
        <f>IF(FastGEN_mixing!C43&gt;Calculations!$M$9, Calculations!$N$9*Calculations!$G$4, IF(FastGEN_mixing!C43&gt;Calculations!$M$8, Calculations!$N$8*Calculations!$G$4, IF(FastGEN_mixing!C43&gt;0, Calculations!$G$4, 0)))</f>
        <v>0</v>
      </c>
      <c r="D43" s="18">
        <f>IF(FastGEN_mixing!D43&gt;Calculations!$M$9, Calculations!$N$9*Calculations!$G$5, IF(FastGEN_mixing!D43&gt;Calculations!$M$8, Calculations!$N$8*Calculations!$G$5, IF(FastGEN_mixing!D43&gt;0, Calculations!$G$5, 0)))</f>
        <v>0</v>
      </c>
      <c r="E43" s="18">
        <f>IF(FastGEN_mixing!E43&gt;Calculations!$M$9, Calculations!$N$9*Calculations!$G$6, IF(FastGEN_mixing!E43&gt;Calculations!$M$8, Calculations!$N$8*Calculations!$G$6, IF(FastGEN_mixing!E43&gt;0, Calculations!$G$6, 0)))</f>
        <v>0</v>
      </c>
      <c r="F43" s="19">
        <f>IF(FastGEN_mixing!F43&gt;Calculations!$M$9, Calculations!$N$9*Calculations!$G$7, IF(FastGEN_mixing!F43&gt;Calculations!$M$8, Calculations!$N$8*Calculations!$G$7, IF(FastGEN_mixing!F43&gt;0, Calculations!$G$7, 0)))</f>
        <v>0</v>
      </c>
      <c r="G43" s="19">
        <f>IF(FastGEN_mixing!G43&gt;Calculations!$M$9, Calculations!$N$9*Calculations!$I$4, IF(FastGEN_mixing!G43&gt;Calculations!$M$8, Calculations!$N$8*Calculations!$I$4, IF(FastGEN_mixing!G43&gt;0, Calculations!$I$4, 0)))</f>
        <v>0</v>
      </c>
      <c r="H43" s="19">
        <f>IF(FastGEN_mixing!H43&gt;Calculations!$M$9, Calculations!$N$9*Calculations!$I$4, IF(FastGEN_mixing!H43&gt;Calculations!$M$8, Calculations!$N$8*Calculations!$I$4, IF(FastGEN_mixing!H43&gt;0, Calculations!$I$4, 0)))</f>
        <v>0</v>
      </c>
      <c r="I43" s="19">
        <f>IF(FastGEN_mixing!I43&gt;Calculations!$M$9, Calculations!$N$9*Calculations!$I$6, IF(FastGEN_mixing!I43&gt;Calculations!$M$8, Calculations!$N$8*Calculations!$I$6, IF(FastGEN_mixing!I43&gt;0, Calculations!$I$6, 0)))</f>
        <v>0</v>
      </c>
      <c r="J43" s="19">
        <f>IF(FastGEN_mixing!J43&gt;Calculations!$M$9, Calculations!$N$9*Calculations!$I$5, IF(FastGEN_mixing!J43&gt;Calculations!$M$8, Calculations!$N$8*Calculations!$I$5, IF(FastGEN_mixing!J43&gt;0, Calculations!$I$5, 0)))</f>
        <v>0</v>
      </c>
      <c r="K43" s="19">
        <f>IF(FastGEN_mixing!K43&gt;Calculations!$M$9, Calculations!$N$9*Calculations!$I$5, IF(FastGEN_mixing!K43&gt;Calculations!$M$8, Calculations!$N$8*Calculations!$I$5, IF(FastGEN_mixing!K43&gt;0, Calculations!$I$5, 0)))</f>
        <v>0</v>
      </c>
    </row>
    <row r="44" spans="2:11" x14ac:dyDescent="0.25">
      <c r="B44" s="18">
        <v>34</v>
      </c>
      <c r="C44" s="18">
        <f>IF(FastGEN_mixing!C44&gt;Calculations!$M$9, Calculations!$N$9*Calculations!$G$4, IF(FastGEN_mixing!C44&gt;Calculations!$M$8, Calculations!$N$8*Calculations!$G$4, IF(FastGEN_mixing!C44&gt;0, Calculations!$G$4, 0)))</f>
        <v>0</v>
      </c>
      <c r="D44" s="18">
        <f>IF(FastGEN_mixing!D44&gt;Calculations!$M$9, Calculations!$N$9*Calculations!$G$5, IF(FastGEN_mixing!D44&gt;Calculations!$M$8, Calculations!$N$8*Calculations!$G$5, IF(FastGEN_mixing!D44&gt;0, Calculations!$G$5, 0)))</f>
        <v>0</v>
      </c>
      <c r="E44" s="18">
        <f>IF(FastGEN_mixing!E44&gt;Calculations!$M$9, Calculations!$N$9*Calculations!$G$6, IF(FastGEN_mixing!E44&gt;Calculations!$M$8, Calculations!$N$8*Calculations!$G$6, IF(FastGEN_mixing!E44&gt;0, Calculations!$G$6, 0)))</f>
        <v>0</v>
      </c>
      <c r="F44" s="19">
        <f>IF(FastGEN_mixing!F44&gt;Calculations!$M$9, Calculations!$N$9*Calculations!$G$7, IF(FastGEN_mixing!F44&gt;Calculations!$M$8, Calculations!$N$8*Calculations!$G$7, IF(FastGEN_mixing!F44&gt;0, Calculations!$G$7, 0)))</f>
        <v>0</v>
      </c>
      <c r="G44" s="19">
        <f>IF(FastGEN_mixing!G44&gt;Calculations!$M$9, Calculations!$N$9*Calculations!$I$4, IF(FastGEN_mixing!G44&gt;Calculations!$M$8, Calculations!$N$8*Calculations!$I$4, IF(FastGEN_mixing!G44&gt;0, Calculations!$I$4, 0)))</f>
        <v>0</v>
      </c>
      <c r="H44" s="19">
        <f>IF(FastGEN_mixing!H44&gt;Calculations!$M$9, Calculations!$N$9*Calculations!$I$4, IF(FastGEN_mixing!H44&gt;Calculations!$M$8, Calculations!$N$8*Calculations!$I$4, IF(FastGEN_mixing!H44&gt;0, Calculations!$I$4, 0)))</f>
        <v>0</v>
      </c>
      <c r="I44" s="19">
        <f>IF(FastGEN_mixing!I44&gt;Calculations!$M$9, Calculations!$N$9*Calculations!$I$6, IF(FastGEN_mixing!I44&gt;Calculations!$M$8, Calculations!$N$8*Calculations!$I$6, IF(FastGEN_mixing!I44&gt;0, Calculations!$I$6, 0)))</f>
        <v>0</v>
      </c>
      <c r="J44" s="19">
        <f>IF(FastGEN_mixing!J44&gt;Calculations!$M$9, Calculations!$N$9*Calculations!$I$5, IF(FastGEN_mixing!J44&gt;Calculations!$M$8, Calculations!$N$8*Calculations!$I$5, IF(FastGEN_mixing!J44&gt;0, Calculations!$I$5, 0)))</f>
        <v>0</v>
      </c>
      <c r="K44" s="19">
        <f>IF(FastGEN_mixing!K44&gt;Calculations!$M$9, Calculations!$N$9*Calculations!$I$5, IF(FastGEN_mixing!K44&gt;Calculations!$M$8, Calculations!$N$8*Calculations!$I$5, IF(FastGEN_mixing!K44&gt;0, Calculations!$I$5, 0)))</f>
        <v>0</v>
      </c>
    </row>
    <row r="45" spans="2:11" x14ac:dyDescent="0.25">
      <c r="B45" s="18">
        <v>35</v>
      </c>
      <c r="C45" s="18">
        <f>IF(FastGEN_mixing!C45&gt;Calculations!$M$9, Calculations!$N$9*Calculations!$G$4, IF(FastGEN_mixing!C45&gt;Calculations!$M$8, Calculations!$N$8*Calculations!$G$4, IF(FastGEN_mixing!C45&gt;0, Calculations!$G$4, 0)))</f>
        <v>0</v>
      </c>
      <c r="D45" s="18">
        <f>IF(FastGEN_mixing!D45&gt;Calculations!$M$9, Calculations!$N$9*Calculations!$G$5, IF(FastGEN_mixing!D45&gt;Calculations!$M$8, Calculations!$N$8*Calculations!$G$5, IF(FastGEN_mixing!D45&gt;0, Calculations!$G$5, 0)))</f>
        <v>0</v>
      </c>
      <c r="E45" s="18">
        <f>IF(FastGEN_mixing!E45&gt;Calculations!$M$9, Calculations!$N$9*Calculations!$G$6, IF(FastGEN_mixing!E45&gt;Calculations!$M$8, Calculations!$N$8*Calculations!$G$6, IF(FastGEN_mixing!E45&gt;0, Calculations!$G$6, 0)))</f>
        <v>0</v>
      </c>
      <c r="F45" s="19">
        <f>IF(FastGEN_mixing!F45&gt;Calculations!$M$9, Calculations!$N$9*Calculations!$G$7, IF(FastGEN_mixing!F45&gt;Calculations!$M$8, Calculations!$N$8*Calculations!$G$7, IF(FastGEN_mixing!F45&gt;0, Calculations!$G$7, 0)))</f>
        <v>0</v>
      </c>
      <c r="G45" s="19">
        <f>IF(FastGEN_mixing!G45&gt;Calculations!$M$9, Calculations!$N$9*Calculations!$I$4, IF(FastGEN_mixing!G45&gt;Calculations!$M$8, Calculations!$N$8*Calculations!$I$4, IF(FastGEN_mixing!G45&gt;0, Calculations!$I$4, 0)))</f>
        <v>0</v>
      </c>
      <c r="H45" s="19">
        <f>IF(FastGEN_mixing!H45&gt;Calculations!$M$9, Calculations!$N$9*Calculations!$I$4, IF(FastGEN_mixing!H45&gt;Calculations!$M$8, Calculations!$N$8*Calculations!$I$4, IF(FastGEN_mixing!H45&gt;0, Calculations!$I$4, 0)))</f>
        <v>0</v>
      </c>
      <c r="I45" s="19">
        <f>IF(FastGEN_mixing!I45&gt;Calculations!$M$9, Calculations!$N$9*Calculations!$I$6, IF(FastGEN_mixing!I45&gt;Calculations!$M$8, Calculations!$N$8*Calculations!$I$6, IF(FastGEN_mixing!I45&gt;0, Calculations!$I$6, 0)))</f>
        <v>0</v>
      </c>
      <c r="J45" s="19">
        <f>IF(FastGEN_mixing!J45&gt;Calculations!$M$9, Calculations!$N$9*Calculations!$I$5, IF(FastGEN_mixing!J45&gt;Calculations!$M$8, Calculations!$N$8*Calculations!$I$5, IF(FastGEN_mixing!J45&gt;0, Calculations!$I$5, 0)))</f>
        <v>0</v>
      </c>
      <c r="K45" s="19">
        <f>IF(FastGEN_mixing!K45&gt;Calculations!$M$9, Calculations!$N$9*Calculations!$I$5, IF(FastGEN_mixing!K45&gt;Calculations!$M$8, Calculations!$N$8*Calculations!$I$5, IF(FastGEN_mixing!K45&gt;0, Calculations!$I$5, 0)))</f>
        <v>0</v>
      </c>
    </row>
    <row r="46" spans="2:11" x14ac:dyDescent="0.25">
      <c r="B46" s="18">
        <v>36</v>
      </c>
      <c r="C46" s="18">
        <f>IF(FastGEN_mixing!C46&gt;Calculations!$M$9, Calculations!$N$9*Calculations!$G$4, IF(FastGEN_mixing!C46&gt;Calculations!$M$8, Calculations!$N$8*Calculations!$G$4, IF(FastGEN_mixing!C46&gt;0, Calculations!$G$4, 0)))</f>
        <v>0</v>
      </c>
      <c r="D46" s="18">
        <f>IF(FastGEN_mixing!D46&gt;Calculations!$M$9, Calculations!$N$9*Calculations!$G$5, IF(FastGEN_mixing!D46&gt;Calculations!$M$8, Calculations!$N$8*Calculations!$G$5, IF(FastGEN_mixing!D46&gt;0, Calculations!$G$5, 0)))</f>
        <v>0</v>
      </c>
      <c r="E46" s="18">
        <f>IF(FastGEN_mixing!E46&gt;Calculations!$M$9, Calculations!$N$9*Calculations!$G$6, IF(FastGEN_mixing!E46&gt;Calculations!$M$8, Calculations!$N$8*Calculations!$G$6, IF(FastGEN_mixing!E46&gt;0, Calculations!$G$6, 0)))</f>
        <v>0</v>
      </c>
      <c r="F46" s="19">
        <f>IF(FastGEN_mixing!F46&gt;Calculations!$M$9, Calculations!$N$9*Calculations!$G$7, IF(FastGEN_mixing!F46&gt;Calculations!$M$8, Calculations!$N$8*Calculations!$G$7, IF(FastGEN_mixing!F46&gt;0, Calculations!$G$7, 0)))</f>
        <v>0</v>
      </c>
      <c r="G46" s="19">
        <f>IF(FastGEN_mixing!G46&gt;Calculations!$M$9, Calculations!$N$9*Calculations!$I$4, IF(FastGEN_mixing!G46&gt;Calculations!$M$8, Calculations!$N$8*Calculations!$I$4, IF(FastGEN_mixing!G46&gt;0, Calculations!$I$4, 0)))</f>
        <v>0</v>
      </c>
      <c r="H46" s="19">
        <f>IF(FastGEN_mixing!H46&gt;Calculations!$M$9, Calculations!$N$9*Calculations!$I$4, IF(FastGEN_mixing!H46&gt;Calculations!$M$8, Calculations!$N$8*Calculations!$I$4, IF(FastGEN_mixing!H46&gt;0, Calculations!$I$4, 0)))</f>
        <v>0</v>
      </c>
      <c r="I46" s="19">
        <f>IF(FastGEN_mixing!I46&gt;Calculations!$M$9, Calculations!$N$9*Calculations!$I$6, IF(FastGEN_mixing!I46&gt;Calculations!$M$8, Calculations!$N$8*Calculations!$I$6, IF(FastGEN_mixing!I46&gt;0, Calculations!$I$6, 0)))</f>
        <v>0</v>
      </c>
      <c r="J46" s="19">
        <f>IF(FastGEN_mixing!J46&gt;Calculations!$M$9, Calculations!$N$9*Calculations!$I$5, IF(FastGEN_mixing!J46&gt;Calculations!$M$8, Calculations!$N$8*Calculations!$I$5, IF(FastGEN_mixing!J46&gt;0, Calculations!$I$5, 0)))</f>
        <v>0</v>
      </c>
      <c r="K46" s="19">
        <f>IF(FastGEN_mixing!K46&gt;Calculations!$M$9, Calculations!$N$9*Calculations!$I$5, IF(FastGEN_mixing!K46&gt;Calculations!$M$8, Calculations!$N$8*Calculations!$I$5, IF(FastGEN_mixing!K46&gt;0, Calculations!$I$5, 0)))</f>
        <v>0</v>
      </c>
    </row>
    <row r="47" spans="2:11" x14ac:dyDescent="0.25">
      <c r="B47" s="18">
        <v>37</v>
      </c>
      <c r="C47" s="18">
        <f>IF(FastGEN_mixing!C47&gt;Calculations!$M$9, Calculations!$N$9*Calculations!$G$4, IF(FastGEN_mixing!C47&gt;Calculations!$M$8, Calculations!$N$8*Calculations!$G$4, IF(FastGEN_mixing!C47&gt;0, Calculations!$G$4, 0)))</f>
        <v>0</v>
      </c>
      <c r="D47" s="18">
        <f>IF(FastGEN_mixing!D47&gt;Calculations!$M$9, Calculations!$N$9*Calculations!$G$5, IF(FastGEN_mixing!D47&gt;Calculations!$M$8, Calculations!$N$8*Calculations!$G$5, IF(FastGEN_mixing!D47&gt;0, Calculations!$G$5, 0)))</f>
        <v>0</v>
      </c>
      <c r="E47" s="18">
        <f>IF(FastGEN_mixing!E47&gt;Calculations!$M$9, Calculations!$N$9*Calculations!$G$6, IF(FastGEN_mixing!E47&gt;Calculations!$M$8, Calculations!$N$8*Calculations!$G$6, IF(FastGEN_mixing!E47&gt;0, Calculations!$G$6, 0)))</f>
        <v>0</v>
      </c>
      <c r="F47" s="19">
        <f>IF(FastGEN_mixing!F47&gt;Calculations!$M$9, Calculations!$N$9*Calculations!$G$7, IF(FastGEN_mixing!F47&gt;Calculations!$M$8, Calculations!$N$8*Calculations!$G$7, IF(FastGEN_mixing!F47&gt;0, Calculations!$G$7, 0)))</f>
        <v>0</v>
      </c>
      <c r="G47" s="19">
        <f>IF(FastGEN_mixing!G47&gt;Calculations!$M$9, Calculations!$N$9*Calculations!$I$4, IF(FastGEN_mixing!G47&gt;Calculations!$M$8, Calculations!$N$8*Calculations!$I$4, IF(FastGEN_mixing!G47&gt;0, Calculations!$I$4, 0)))</f>
        <v>0</v>
      </c>
      <c r="H47" s="19">
        <f>IF(FastGEN_mixing!H47&gt;Calculations!$M$9, Calculations!$N$9*Calculations!$I$4, IF(FastGEN_mixing!H47&gt;Calculations!$M$8, Calculations!$N$8*Calculations!$I$4, IF(FastGEN_mixing!H47&gt;0, Calculations!$I$4, 0)))</f>
        <v>0</v>
      </c>
      <c r="I47" s="19">
        <f>IF(FastGEN_mixing!I47&gt;Calculations!$M$9, Calculations!$N$9*Calculations!$I$6, IF(FastGEN_mixing!I47&gt;Calculations!$M$8, Calculations!$N$8*Calculations!$I$6, IF(FastGEN_mixing!I47&gt;0, Calculations!$I$6, 0)))</f>
        <v>0</v>
      </c>
      <c r="J47" s="19">
        <f>IF(FastGEN_mixing!J47&gt;Calculations!$M$9, Calculations!$N$9*Calculations!$I$5, IF(FastGEN_mixing!J47&gt;Calculations!$M$8, Calculations!$N$8*Calculations!$I$5, IF(FastGEN_mixing!J47&gt;0, Calculations!$I$5, 0)))</f>
        <v>0</v>
      </c>
      <c r="K47" s="19">
        <f>IF(FastGEN_mixing!K47&gt;Calculations!$M$9, Calculations!$N$9*Calculations!$I$5, IF(FastGEN_mixing!K47&gt;Calculations!$M$8, Calculations!$N$8*Calculations!$I$5, IF(FastGEN_mixing!K47&gt;0, Calculations!$I$5, 0)))</f>
        <v>0</v>
      </c>
    </row>
    <row r="48" spans="2:11" x14ac:dyDescent="0.25">
      <c r="B48" s="18">
        <v>38</v>
      </c>
      <c r="C48" s="18">
        <f>IF(FastGEN_mixing!C48&gt;Calculations!$M$9, Calculations!$N$9*Calculations!$G$4, IF(FastGEN_mixing!C48&gt;Calculations!$M$8, Calculations!$N$8*Calculations!$G$4, IF(FastGEN_mixing!C48&gt;0, Calculations!$G$4, 0)))</f>
        <v>0</v>
      </c>
      <c r="D48" s="18">
        <f>IF(FastGEN_mixing!D48&gt;Calculations!$M$9, Calculations!$N$9*Calculations!$G$5, IF(FastGEN_mixing!D48&gt;Calculations!$M$8, Calculations!$N$8*Calculations!$G$5, IF(FastGEN_mixing!D48&gt;0, Calculations!$G$5, 0)))</f>
        <v>0</v>
      </c>
      <c r="E48" s="18">
        <f>IF(FastGEN_mixing!E48&gt;Calculations!$M$9, Calculations!$N$9*Calculations!$G$6, IF(FastGEN_mixing!E48&gt;Calculations!$M$8, Calculations!$N$8*Calculations!$G$6, IF(FastGEN_mixing!E48&gt;0, Calculations!$G$6, 0)))</f>
        <v>0</v>
      </c>
      <c r="F48" s="19">
        <f>IF(FastGEN_mixing!F48&gt;Calculations!$M$9, Calculations!$N$9*Calculations!$G$7, IF(FastGEN_mixing!F48&gt;Calculations!$M$8, Calculations!$N$8*Calculations!$G$7, IF(FastGEN_mixing!F48&gt;0, Calculations!$G$7, 0)))</f>
        <v>0</v>
      </c>
      <c r="G48" s="19">
        <f>IF(FastGEN_mixing!G48&gt;Calculations!$M$9, Calculations!$N$9*Calculations!$I$4, IF(FastGEN_mixing!G48&gt;Calculations!$M$8, Calculations!$N$8*Calculations!$I$4, IF(FastGEN_mixing!G48&gt;0, Calculations!$I$4, 0)))</f>
        <v>0</v>
      </c>
      <c r="H48" s="19">
        <f>IF(FastGEN_mixing!H48&gt;Calculations!$M$9, Calculations!$N$9*Calculations!$I$4, IF(FastGEN_mixing!H48&gt;Calculations!$M$8, Calculations!$N$8*Calculations!$I$4, IF(FastGEN_mixing!H48&gt;0, Calculations!$I$4, 0)))</f>
        <v>0</v>
      </c>
      <c r="I48" s="19">
        <f>IF(FastGEN_mixing!I48&gt;Calculations!$M$9, Calculations!$N$9*Calculations!$I$6, IF(FastGEN_mixing!I48&gt;Calculations!$M$8, Calculations!$N$8*Calculations!$I$6, IF(FastGEN_mixing!I48&gt;0, Calculations!$I$6, 0)))</f>
        <v>0</v>
      </c>
      <c r="J48" s="19">
        <f>IF(FastGEN_mixing!J48&gt;Calculations!$M$9, Calculations!$N$9*Calculations!$I$5, IF(FastGEN_mixing!J48&gt;Calculations!$M$8, Calculations!$N$8*Calculations!$I$5, IF(FastGEN_mixing!J48&gt;0, Calculations!$I$5, 0)))</f>
        <v>0</v>
      </c>
      <c r="K48" s="19">
        <f>IF(FastGEN_mixing!K48&gt;Calculations!$M$9, Calculations!$N$9*Calculations!$I$5, IF(FastGEN_mixing!K48&gt;Calculations!$M$8, Calculations!$N$8*Calculations!$I$5, IF(FastGEN_mixing!K48&gt;0, Calculations!$I$5, 0)))</f>
        <v>0</v>
      </c>
    </row>
    <row r="49" spans="2:11" x14ac:dyDescent="0.25">
      <c r="B49" s="18">
        <v>39</v>
      </c>
      <c r="C49" s="18">
        <f>IF(FastGEN_mixing!C49&gt;Calculations!$M$9, Calculations!$N$9*Calculations!$G$4, IF(FastGEN_mixing!C49&gt;Calculations!$M$8, Calculations!$N$8*Calculations!$G$4, IF(FastGEN_mixing!C49&gt;0, Calculations!$G$4, 0)))</f>
        <v>0</v>
      </c>
      <c r="D49" s="18">
        <f>IF(FastGEN_mixing!D49&gt;Calculations!$M$9, Calculations!$N$9*Calculations!$G$5, IF(FastGEN_mixing!D49&gt;Calculations!$M$8, Calculations!$N$8*Calculations!$G$5, IF(FastGEN_mixing!D49&gt;0, Calculations!$G$5, 0)))</f>
        <v>0</v>
      </c>
      <c r="E49" s="18">
        <f>IF(FastGEN_mixing!E49&gt;Calculations!$M$9, Calculations!$N$9*Calculations!$G$6, IF(FastGEN_mixing!E49&gt;Calculations!$M$8, Calculations!$N$8*Calculations!$G$6, IF(FastGEN_mixing!E49&gt;0, Calculations!$G$6, 0)))</f>
        <v>0</v>
      </c>
      <c r="F49" s="19">
        <f>IF(FastGEN_mixing!F49&gt;Calculations!$M$9, Calculations!$N$9*Calculations!$G$7, IF(FastGEN_mixing!F49&gt;Calculations!$M$8, Calculations!$N$8*Calculations!$G$7, IF(FastGEN_mixing!F49&gt;0, Calculations!$G$7, 0)))</f>
        <v>0</v>
      </c>
      <c r="G49" s="19">
        <f>IF(FastGEN_mixing!G49&gt;Calculations!$M$9, Calculations!$N$9*Calculations!$I$4, IF(FastGEN_mixing!G49&gt;Calculations!$M$8, Calculations!$N$8*Calculations!$I$4, IF(FastGEN_mixing!G49&gt;0, Calculations!$I$4, 0)))</f>
        <v>0</v>
      </c>
      <c r="H49" s="19">
        <f>IF(FastGEN_mixing!H49&gt;Calculations!$M$9, Calculations!$N$9*Calculations!$I$4, IF(FastGEN_mixing!H49&gt;Calculations!$M$8, Calculations!$N$8*Calculations!$I$4, IF(FastGEN_mixing!H49&gt;0, Calculations!$I$4, 0)))</f>
        <v>0</v>
      </c>
      <c r="I49" s="19">
        <f>IF(FastGEN_mixing!I49&gt;Calculations!$M$9, Calculations!$N$9*Calculations!$I$6, IF(FastGEN_mixing!I49&gt;Calculations!$M$8, Calculations!$N$8*Calculations!$I$6, IF(FastGEN_mixing!I49&gt;0, Calculations!$I$6, 0)))</f>
        <v>0</v>
      </c>
      <c r="J49" s="19">
        <f>IF(FastGEN_mixing!J49&gt;Calculations!$M$9, Calculations!$N$9*Calculations!$I$5, IF(FastGEN_mixing!J49&gt;Calculations!$M$8, Calculations!$N$8*Calculations!$I$5, IF(FastGEN_mixing!J49&gt;0, Calculations!$I$5, 0)))</f>
        <v>0</v>
      </c>
      <c r="K49" s="19">
        <f>IF(FastGEN_mixing!K49&gt;Calculations!$M$9, Calculations!$N$9*Calculations!$I$5, IF(FastGEN_mixing!K49&gt;Calculations!$M$8, Calculations!$N$8*Calculations!$I$5, IF(FastGEN_mixing!K49&gt;0, Calculations!$I$5, 0)))</f>
        <v>0</v>
      </c>
    </row>
    <row r="50" spans="2:11" x14ac:dyDescent="0.25">
      <c r="B50" s="18">
        <v>40</v>
      </c>
      <c r="C50" s="18">
        <f>IF(FastGEN_mixing!C50&gt;Calculations!$M$9, Calculations!$N$9*Calculations!$G$4, IF(FastGEN_mixing!C50&gt;Calculations!$M$8, Calculations!$N$8*Calculations!$G$4, IF(FastGEN_mixing!C50&gt;0, Calculations!$G$4, 0)))</f>
        <v>0</v>
      </c>
      <c r="D50" s="18">
        <f>IF(FastGEN_mixing!D50&gt;Calculations!$M$9, Calculations!$N$9*Calculations!$G$5, IF(FastGEN_mixing!D50&gt;Calculations!$M$8, Calculations!$N$8*Calculations!$G$5, IF(FastGEN_mixing!D50&gt;0, Calculations!$G$5, 0)))</f>
        <v>0</v>
      </c>
      <c r="E50" s="18">
        <f>IF(FastGEN_mixing!E50&gt;Calculations!$M$9, Calculations!$N$9*Calculations!$G$6, IF(FastGEN_mixing!E50&gt;Calculations!$M$8, Calculations!$N$8*Calculations!$G$6, IF(FastGEN_mixing!E50&gt;0, Calculations!$G$6, 0)))</f>
        <v>0</v>
      </c>
      <c r="F50" s="19">
        <f>IF(FastGEN_mixing!F50&gt;Calculations!$M$9, Calculations!$N$9*Calculations!$G$7, IF(FastGEN_mixing!F50&gt;Calculations!$M$8, Calculations!$N$8*Calculations!$G$7, IF(FastGEN_mixing!F50&gt;0, Calculations!$G$7, 0)))</f>
        <v>0</v>
      </c>
      <c r="G50" s="19">
        <f>IF(FastGEN_mixing!G50&gt;Calculations!$M$9, Calculations!$N$9*Calculations!$I$4, IF(FastGEN_mixing!G50&gt;Calculations!$M$8, Calculations!$N$8*Calculations!$I$4, IF(FastGEN_mixing!G50&gt;0, Calculations!$I$4, 0)))</f>
        <v>0</v>
      </c>
      <c r="H50" s="19">
        <f>IF(FastGEN_mixing!H50&gt;Calculations!$M$9, Calculations!$N$9*Calculations!$I$4, IF(FastGEN_mixing!H50&gt;Calculations!$M$8, Calculations!$N$8*Calculations!$I$4, IF(FastGEN_mixing!H50&gt;0, Calculations!$I$4, 0)))</f>
        <v>0</v>
      </c>
      <c r="I50" s="19">
        <f>IF(FastGEN_mixing!I50&gt;Calculations!$M$9, Calculations!$N$9*Calculations!$I$6, IF(FastGEN_mixing!I50&gt;Calculations!$M$8, Calculations!$N$8*Calculations!$I$6, IF(FastGEN_mixing!I50&gt;0, Calculations!$I$6, 0)))</f>
        <v>0</v>
      </c>
      <c r="J50" s="19">
        <f>IF(FastGEN_mixing!J50&gt;Calculations!$M$9, Calculations!$N$9*Calculations!$I$5, IF(FastGEN_mixing!J50&gt;Calculations!$M$8, Calculations!$N$8*Calculations!$I$5, IF(FastGEN_mixing!J50&gt;0, Calculations!$I$5, 0)))</f>
        <v>0</v>
      </c>
      <c r="K50" s="19">
        <f>IF(FastGEN_mixing!K50&gt;Calculations!$M$9, Calculations!$N$9*Calculations!$I$5, IF(FastGEN_mixing!K50&gt;Calculations!$M$8, Calculations!$N$8*Calculations!$I$5, IF(FastGEN_mixing!K50&gt;0, Calculations!$I$5, 0)))</f>
        <v>0</v>
      </c>
    </row>
    <row r="51" spans="2:11" x14ac:dyDescent="0.25">
      <c r="B51" s="18">
        <v>41</v>
      </c>
      <c r="C51" s="18">
        <f>IF(FastGEN_mixing!C51&gt;Calculations!$M$9, Calculations!$N$9*Calculations!$G$4, IF(FastGEN_mixing!C51&gt;Calculations!$M$8, Calculations!$N$8*Calculations!$G$4, IF(FastGEN_mixing!C51&gt;0, Calculations!$G$4, 0)))</f>
        <v>0</v>
      </c>
      <c r="D51" s="18">
        <f>IF(FastGEN_mixing!D51&gt;Calculations!$M$9, Calculations!$N$9*Calculations!$G$5, IF(FastGEN_mixing!D51&gt;Calculations!$M$8, Calculations!$N$8*Calculations!$G$5, IF(FastGEN_mixing!D51&gt;0, Calculations!$G$5, 0)))</f>
        <v>0</v>
      </c>
      <c r="E51" s="18">
        <f>IF(FastGEN_mixing!E51&gt;Calculations!$M$9, Calculations!$N$9*Calculations!$G$6, IF(FastGEN_mixing!E51&gt;Calculations!$M$8, Calculations!$N$8*Calculations!$G$6, IF(FastGEN_mixing!E51&gt;0, Calculations!$G$6, 0)))</f>
        <v>0</v>
      </c>
      <c r="F51" s="19">
        <f>IF(FastGEN_mixing!F51&gt;Calculations!$M$9, Calculations!$N$9*Calculations!$G$7, IF(FastGEN_mixing!F51&gt;Calculations!$M$8, Calculations!$N$8*Calculations!$G$7, IF(FastGEN_mixing!F51&gt;0, Calculations!$G$7, 0)))</f>
        <v>0</v>
      </c>
      <c r="G51" s="19">
        <f>IF(FastGEN_mixing!G51&gt;Calculations!$M$9, Calculations!$N$9*Calculations!$I$4, IF(FastGEN_mixing!G51&gt;Calculations!$M$8, Calculations!$N$8*Calculations!$I$4, IF(FastGEN_mixing!G51&gt;0, Calculations!$I$4, 0)))</f>
        <v>0</v>
      </c>
      <c r="H51" s="19">
        <f>IF(FastGEN_mixing!H51&gt;Calculations!$M$9, Calculations!$N$9*Calculations!$I$4, IF(FastGEN_mixing!H51&gt;Calculations!$M$8, Calculations!$N$8*Calculations!$I$4, IF(FastGEN_mixing!H51&gt;0, Calculations!$I$4, 0)))</f>
        <v>0</v>
      </c>
      <c r="I51" s="19">
        <f>IF(FastGEN_mixing!I51&gt;Calculations!$M$9, Calculations!$N$9*Calculations!$I$6, IF(FastGEN_mixing!I51&gt;Calculations!$M$8, Calculations!$N$8*Calculations!$I$6, IF(FastGEN_mixing!I51&gt;0, Calculations!$I$6, 0)))</f>
        <v>0</v>
      </c>
      <c r="J51" s="19">
        <f>IF(FastGEN_mixing!J51&gt;Calculations!$M$9, Calculations!$N$9*Calculations!$I$5, IF(FastGEN_mixing!J51&gt;Calculations!$M$8, Calculations!$N$8*Calculations!$I$5, IF(FastGEN_mixing!J51&gt;0, Calculations!$I$5, 0)))</f>
        <v>0</v>
      </c>
      <c r="K51" s="19">
        <f>IF(FastGEN_mixing!K51&gt;Calculations!$M$9, Calculations!$N$9*Calculations!$I$5, IF(FastGEN_mixing!K51&gt;Calculations!$M$8, Calculations!$N$8*Calculations!$I$5, IF(FastGEN_mixing!K51&gt;0, Calculations!$I$5, 0)))</f>
        <v>0</v>
      </c>
    </row>
    <row r="52" spans="2:11" x14ac:dyDescent="0.25">
      <c r="B52" s="18">
        <v>42</v>
      </c>
      <c r="C52" s="18">
        <f>IF(FastGEN_mixing!C52&gt;Calculations!$M$9, Calculations!$N$9*Calculations!$G$4, IF(FastGEN_mixing!C52&gt;Calculations!$M$8, Calculations!$N$8*Calculations!$G$4, IF(FastGEN_mixing!C52&gt;0, Calculations!$G$4, 0)))</f>
        <v>0</v>
      </c>
      <c r="D52" s="18">
        <f>IF(FastGEN_mixing!D52&gt;Calculations!$M$9, Calculations!$N$9*Calculations!$G$5, IF(FastGEN_mixing!D52&gt;Calculations!$M$8, Calculations!$N$8*Calculations!$G$5, IF(FastGEN_mixing!D52&gt;0, Calculations!$G$5, 0)))</f>
        <v>0</v>
      </c>
      <c r="E52" s="18">
        <f>IF(FastGEN_mixing!E52&gt;Calculations!$M$9, Calculations!$N$9*Calculations!$G$6, IF(FastGEN_mixing!E52&gt;Calculations!$M$8, Calculations!$N$8*Calculations!$G$6, IF(FastGEN_mixing!E52&gt;0, Calculations!$G$6, 0)))</f>
        <v>0</v>
      </c>
      <c r="F52" s="19">
        <f>IF(FastGEN_mixing!F52&gt;Calculations!$M$9, Calculations!$N$9*Calculations!$G$7, IF(FastGEN_mixing!F52&gt;Calculations!$M$8, Calculations!$N$8*Calculations!$G$7, IF(FastGEN_mixing!F52&gt;0, Calculations!$G$7, 0)))</f>
        <v>0</v>
      </c>
      <c r="G52" s="19">
        <f>IF(FastGEN_mixing!G52&gt;Calculations!$M$9, Calculations!$N$9*Calculations!$I$4, IF(FastGEN_mixing!G52&gt;Calculations!$M$8, Calculations!$N$8*Calculations!$I$4, IF(FastGEN_mixing!G52&gt;0, Calculations!$I$4, 0)))</f>
        <v>0</v>
      </c>
      <c r="H52" s="19">
        <f>IF(FastGEN_mixing!H52&gt;Calculations!$M$9, Calculations!$N$9*Calculations!$I$4, IF(FastGEN_mixing!H52&gt;Calculations!$M$8, Calculations!$N$8*Calculations!$I$4, IF(FastGEN_mixing!H52&gt;0, Calculations!$I$4, 0)))</f>
        <v>0</v>
      </c>
      <c r="I52" s="19">
        <f>IF(FastGEN_mixing!I52&gt;Calculations!$M$9, Calculations!$N$9*Calculations!$I$6, IF(FastGEN_mixing!I52&gt;Calculations!$M$8, Calculations!$N$8*Calculations!$I$6, IF(FastGEN_mixing!I52&gt;0, Calculations!$I$6, 0)))</f>
        <v>0</v>
      </c>
      <c r="J52" s="19">
        <f>IF(FastGEN_mixing!J52&gt;Calculations!$M$9, Calculations!$N$9*Calculations!$I$5, IF(FastGEN_mixing!J52&gt;Calculations!$M$8, Calculations!$N$8*Calculations!$I$5, IF(FastGEN_mixing!J52&gt;0, Calculations!$I$5, 0)))</f>
        <v>0</v>
      </c>
      <c r="K52" s="19">
        <f>IF(FastGEN_mixing!K52&gt;Calculations!$M$9, Calculations!$N$9*Calculations!$I$5, IF(FastGEN_mixing!K52&gt;Calculations!$M$8, Calculations!$N$8*Calculations!$I$5, IF(FastGEN_mixing!K52&gt;0, Calculations!$I$5, 0)))</f>
        <v>0</v>
      </c>
    </row>
    <row r="53" spans="2:11" x14ac:dyDescent="0.25">
      <c r="B53" s="18">
        <v>43</v>
      </c>
      <c r="C53" s="18">
        <f>IF(FastGEN_mixing!C53&gt;Calculations!$M$9, Calculations!$N$9*Calculations!$G$4, IF(FastGEN_mixing!C53&gt;Calculations!$M$8, Calculations!$N$8*Calculations!$G$4, IF(FastGEN_mixing!C53&gt;0, Calculations!$G$4, 0)))</f>
        <v>0</v>
      </c>
      <c r="D53" s="18">
        <f>IF(FastGEN_mixing!D53&gt;Calculations!$M$9, Calculations!$N$9*Calculations!$G$5, IF(FastGEN_mixing!D53&gt;Calculations!$M$8, Calculations!$N$8*Calculations!$G$5, IF(FastGEN_mixing!D53&gt;0, Calculations!$G$5, 0)))</f>
        <v>0</v>
      </c>
      <c r="E53" s="18">
        <f>IF(FastGEN_mixing!E53&gt;Calculations!$M$9, Calculations!$N$9*Calculations!$G$6, IF(FastGEN_mixing!E53&gt;Calculations!$M$8, Calculations!$N$8*Calculations!$G$6, IF(FastGEN_mixing!E53&gt;0, Calculations!$G$6, 0)))</f>
        <v>0</v>
      </c>
      <c r="F53" s="19">
        <f>IF(FastGEN_mixing!F53&gt;Calculations!$M$9, Calculations!$N$9*Calculations!$G$7, IF(FastGEN_mixing!F53&gt;Calculations!$M$8, Calculations!$N$8*Calculations!$G$7, IF(FastGEN_mixing!F53&gt;0, Calculations!$G$7, 0)))</f>
        <v>0</v>
      </c>
      <c r="G53" s="19">
        <f>IF(FastGEN_mixing!G53&gt;Calculations!$M$9, Calculations!$N$9*Calculations!$I$4, IF(FastGEN_mixing!G53&gt;Calculations!$M$8, Calculations!$N$8*Calculations!$I$4, IF(FastGEN_mixing!G53&gt;0, Calculations!$I$4, 0)))</f>
        <v>0</v>
      </c>
      <c r="H53" s="19">
        <f>IF(FastGEN_mixing!H53&gt;Calculations!$M$9, Calculations!$N$9*Calculations!$I$4, IF(FastGEN_mixing!H53&gt;Calculations!$M$8, Calculations!$N$8*Calculations!$I$4, IF(FastGEN_mixing!H53&gt;0, Calculations!$I$4, 0)))</f>
        <v>0</v>
      </c>
      <c r="I53" s="19">
        <f>IF(FastGEN_mixing!I53&gt;Calculations!$M$9, Calculations!$N$9*Calculations!$I$6, IF(FastGEN_mixing!I53&gt;Calculations!$M$8, Calculations!$N$8*Calculations!$I$6, IF(FastGEN_mixing!I53&gt;0, Calculations!$I$6, 0)))</f>
        <v>0</v>
      </c>
      <c r="J53" s="19">
        <f>IF(FastGEN_mixing!J53&gt;Calculations!$M$9, Calculations!$N$9*Calculations!$I$5, IF(FastGEN_mixing!J53&gt;Calculations!$M$8, Calculations!$N$8*Calculations!$I$5, IF(FastGEN_mixing!J53&gt;0, Calculations!$I$5, 0)))</f>
        <v>0</v>
      </c>
      <c r="K53" s="19">
        <f>IF(FastGEN_mixing!K53&gt;Calculations!$M$9, Calculations!$N$9*Calculations!$I$5, IF(FastGEN_mixing!K53&gt;Calculations!$M$8, Calculations!$N$8*Calculations!$I$5, IF(FastGEN_mixing!K53&gt;0, Calculations!$I$5, 0)))</f>
        <v>0</v>
      </c>
    </row>
    <row r="54" spans="2:11" x14ac:dyDescent="0.25">
      <c r="B54" s="18">
        <v>44</v>
      </c>
      <c r="C54" s="18">
        <f>IF(FastGEN_mixing!C54&gt;Calculations!$M$9, Calculations!$N$9*Calculations!$G$4, IF(FastGEN_mixing!C54&gt;Calculations!$M$8, Calculations!$N$8*Calculations!$G$4, IF(FastGEN_mixing!C54&gt;0, Calculations!$G$4, 0)))</f>
        <v>0</v>
      </c>
      <c r="D54" s="18">
        <f>IF(FastGEN_mixing!D54&gt;Calculations!$M$9, Calculations!$N$9*Calculations!$G$5, IF(FastGEN_mixing!D54&gt;Calculations!$M$8, Calculations!$N$8*Calculations!$G$5, IF(FastGEN_mixing!D54&gt;0, Calculations!$G$5, 0)))</f>
        <v>0</v>
      </c>
      <c r="E54" s="18">
        <f>IF(FastGEN_mixing!E54&gt;Calculations!$M$9, Calculations!$N$9*Calculations!$G$6, IF(FastGEN_mixing!E54&gt;Calculations!$M$8, Calculations!$N$8*Calculations!$G$6, IF(FastGEN_mixing!E54&gt;0, Calculations!$G$6, 0)))</f>
        <v>0</v>
      </c>
      <c r="F54" s="19">
        <f>IF(FastGEN_mixing!F54&gt;Calculations!$M$9, Calculations!$N$9*Calculations!$G$7, IF(FastGEN_mixing!F54&gt;Calculations!$M$8, Calculations!$N$8*Calculations!$G$7, IF(FastGEN_mixing!F54&gt;0, Calculations!$G$7, 0)))</f>
        <v>0</v>
      </c>
      <c r="G54" s="19">
        <f>IF(FastGEN_mixing!G54&gt;Calculations!$M$9, Calculations!$N$9*Calculations!$I$4, IF(FastGEN_mixing!G54&gt;Calculations!$M$8, Calculations!$N$8*Calculations!$I$4, IF(FastGEN_mixing!G54&gt;0, Calculations!$I$4, 0)))</f>
        <v>0</v>
      </c>
      <c r="H54" s="19">
        <f>IF(FastGEN_mixing!H54&gt;Calculations!$M$9, Calculations!$N$9*Calculations!$I$4, IF(FastGEN_mixing!H54&gt;Calculations!$M$8, Calculations!$N$8*Calculations!$I$4, IF(FastGEN_mixing!H54&gt;0, Calculations!$I$4, 0)))</f>
        <v>0</v>
      </c>
      <c r="I54" s="19">
        <f>IF(FastGEN_mixing!I54&gt;Calculations!$M$9, Calculations!$N$9*Calculations!$I$6, IF(FastGEN_mixing!I54&gt;Calculations!$M$8, Calculations!$N$8*Calculations!$I$6, IF(FastGEN_mixing!I54&gt;0, Calculations!$I$6, 0)))</f>
        <v>0</v>
      </c>
      <c r="J54" s="19">
        <f>IF(FastGEN_mixing!J54&gt;Calculations!$M$9, Calculations!$N$9*Calculations!$I$5, IF(FastGEN_mixing!J54&gt;Calculations!$M$8, Calculations!$N$8*Calculations!$I$5, IF(FastGEN_mixing!J54&gt;0, Calculations!$I$5, 0)))</f>
        <v>0</v>
      </c>
      <c r="K54" s="19">
        <f>IF(FastGEN_mixing!K54&gt;Calculations!$M$9, Calculations!$N$9*Calculations!$I$5, IF(FastGEN_mixing!K54&gt;Calculations!$M$8, Calculations!$N$8*Calculations!$I$5, IF(FastGEN_mixing!K54&gt;0, Calculations!$I$5, 0)))</f>
        <v>0</v>
      </c>
    </row>
    <row r="55" spans="2:11" x14ac:dyDescent="0.25">
      <c r="B55" s="18">
        <v>45</v>
      </c>
      <c r="C55" s="18">
        <f>IF(FastGEN_mixing!C55&gt;Calculations!$M$9, Calculations!$N$9*Calculations!$G$4, IF(FastGEN_mixing!C55&gt;Calculations!$M$8, Calculations!$N$8*Calculations!$G$4, IF(FastGEN_mixing!C55&gt;0, Calculations!$G$4, 0)))</f>
        <v>0</v>
      </c>
      <c r="D55" s="18">
        <f>IF(FastGEN_mixing!D55&gt;Calculations!$M$9, Calculations!$N$9*Calculations!$G$5, IF(FastGEN_mixing!D55&gt;Calculations!$M$8, Calculations!$N$8*Calculations!$G$5, IF(FastGEN_mixing!D55&gt;0, Calculations!$G$5, 0)))</f>
        <v>0</v>
      </c>
      <c r="E55" s="18">
        <f>IF(FastGEN_mixing!E55&gt;Calculations!$M$9, Calculations!$N$9*Calculations!$G$6, IF(FastGEN_mixing!E55&gt;Calculations!$M$8, Calculations!$N$8*Calculations!$G$6, IF(FastGEN_mixing!E55&gt;0, Calculations!$G$6, 0)))</f>
        <v>0</v>
      </c>
      <c r="F55" s="19">
        <f>IF(FastGEN_mixing!F55&gt;Calculations!$M$9, Calculations!$N$9*Calculations!$G$7, IF(FastGEN_mixing!F55&gt;Calculations!$M$8, Calculations!$N$8*Calculations!$G$7, IF(FastGEN_mixing!F55&gt;0, Calculations!$G$7, 0)))</f>
        <v>0</v>
      </c>
      <c r="G55" s="19">
        <f>IF(FastGEN_mixing!G55&gt;Calculations!$M$9, Calculations!$N$9*Calculations!$I$4, IF(FastGEN_mixing!G55&gt;Calculations!$M$8, Calculations!$N$8*Calculations!$I$4, IF(FastGEN_mixing!G55&gt;0, Calculations!$I$4, 0)))</f>
        <v>0</v>
      </c>
      <c r="H55" s="19">
        <f>IF(FastGEN_mixing!H55&gt;Calculations!$M$9, Calculations!$N$9*Calculations!$I$4, IF(FastGEN_mixing!H55&gt;Calculations!$M$8, Calculations!$N$8*Calculations!$I$4, IF(FastGEN_mixing!H55&gt;0, Calculations!$I$4, 0)))</f>
        <v>0</v>
      </c>
      <c r="I55" s="19">
        <f>IF(FastGEN_mixing!I55&gt;Calculations!$M$9, Calculations!$N$9*Calculations!$I$6, IF(FastGEN_mixing!I55&gt;Calculations!$M$8, Calculations!$N$8*Calculations!$I$6, IF(FastGEN_mixing!I55&gt;0, Calculations!$I$6, 0)))</f>
        <v>0</v>
      </c>
      <c r="J55" s="19">
        <f>IF(FastGEN_mixing!J55&gt;Calculations!$M$9, Calculations!$N$9*Calculations!$I$5, IF(FastGEN_mixing!J55&gt;Calculations!$M$8, Calculations!$N$8*Calculations!$I$5, IF(FastGEN_mixing!J55&gt;0, Calculations!$I$5, 0)))</f>
        <v>0</v>
      </c>
      <c r="K55" s="19">
        <f>IF(FastGEN_mixing!K55&gt;Calculations!$M$9, Calculations!$N$9*Calculations!$I$5, IF(FastGEN_mixing!K55&gt;Calculations!$M$8, Calculations!$N$8*Calculations!$I$5, IF(FastGEN_mixing!K55&gt;0, Calculations!$I$5, 0)))</f>
        <v>0</v>
      </c>
    </row>
    <row r="56" spans="2:11" x14ac:dyDescent="0.25">
      <c r="B56" s="18">
        <v>46</v>
      </c>
      <c r="C56" s="18">
        <f>IF(FastGEN_mixing!C56&gt;Calculations!$M$9, Calculations!$N$9*Calculations!$G$4, IF(FastGEN_mixing!C56&gt;Calculations!$M$8, Calculations!$N$8*Calculations!$G$4, IF(FastGEN_mixing!C56&gt;0, Calculations!$G$4, 0)))</f>
        <v>0</v>
      </c>
      <c r="D56" s="18">
        <f>IF(FastGEN_mixing!D56&gt;Calculations!$M$9, Calculations!$N$9*Calculations!$G$5, IF(FastGEN_mixing!D56&gt;Calculations!$M$8, Calculations!$N$8*Calculations!$G$5, IF(FastGEN_mixing!D56&gt;0, Calculations!$G$5, 0)))</f>
        <v>0</v>
      </c>
      <c r="E56" s="18">
        <f>IF(FastGEN_mixing!E56&gt;Calculations!$M$9, Calculations!$N$9*Calculations!$G$6, IF(FastGEN_mixing!E56&gt;Calculations!$M$8, Calculations!$N$8*Calculations!$G$6, IF(FastGEN_mixing!E56&gt;0, Calculations!$G$6, 0)))</f>
        <v>0</v>
      </c>
      <c r="F56" s="19">
        <f>IF(FastGEN_mixing!F56&gt;Calculations!$M$9, Calculations!$N$9*Calculations!$G$7, IF(FastGEN_mixing!F56&gt;Calculations!$M$8, Calculations!$N$8*Calculations!$G$7, IF(FastGEN_mixing!F56&gt;0, Calculations!$G$7, 0)))</f>
        <v>0</v>
      </c>
      <c r="G56" s="19">
        <f>IF(FastGEN_mixing!G56&gt;Calculations!$M$9, Calculations!$N$9*Calculations!$I$4, IF(FastGEN_mixing!G56&gt;Calculations!$M$8, Calculations!$N$8*Calculations!$I$4, IF(FastGEN_mixing!G56&gt;0, Calculations!$I$4, 0)))</f>
        <v>0</v>
      </c>
      <c r="H56" s="19">
        <f>IF(FastGEN_mixing!H56&gt;Calculations!$M$9, Calculations!$N$9*Calculations!$I$4, IF(FastGEN_mixing!H56&gt;Calculations!$M$8, Calculations!$N$8*Calculations!$I$4, IF(FastGEN_mixing!H56&gt;0, Calculations!$I$4, 0)))</f>
        <v>0</v>
      </c>
      <c r="I56" s="19">
        <f>IF(FastGEN_mixing!I56&gt;Calculations!$M$9, Calculations!$N$9*Calculations!$I$6, IF(FastGEN_mixing!I56&gt;Calculations!$M$8, Calculations!$N$8*Calculations!$I$6, IF(FastGEN_mixing!I56&gt;0, Calculations!$I$6, 0)))</f>
        <v>0</v>
      </c>
      <c r="J56" s="19">
        <f>IF(FastGEN_mixing!J56&gt;Calculations!$M$9, Calculations!$N$9*Calculations!$I$5, IF(FastGEN_mixing!J56&gt;Calculations!$M$8, Calculations!$N$8*Calculations!$I$5, IF(FastGEN_mixing!J56&gt;0, Calculations!$I$5, 0)))</f>
        <v>0</v>
      </c>
      <c r="K56" s="19">
        <f>IF(FastGEN_mixing!K56&gt;Calculations!$M$9, Calculations!$N$9*Calculations!$I$5, IF(FastGEN_mixing!K56&gt;Calculations!$M$8, Calculations!$N$8*Calculations!$I$5, IF(FastGEN_mixing!K56&gt;0, Calculations!$I$5, 0)))</f>
        <v>0</v>
      </c>
    </row>
    <row r="57" spans="2:11" x14ac:dyDescent="0.25">
      <c r="B57" s="18">
        <v>47</v>
      </c>
      <c r="C57" s="18">
        <f>IF(FastGEN_mixing!C57&gt;Calculations!$M$9, Calculations!$N$9*Calculations!$G$4, IF(FastGEN_mixing!C57&gt;Calculations!$M$8, Calculations!$N$8*Calculations!$G$4, IF(FastGEN_mixing!C57&gt;0, Calculations!$G$4, 0)))</f>
        <v>0</v>
      </c>
      <c r="D57" s="18">
        <f>IF(FastGEN_mixing!D57&gt;Calculations!$M$9, Calculations!$N$9*Calculations!$G$5, IF(FastGEN_mixing!D57&gt;Calculations!$M$8, Calculations!$N$8*Calculations!$G$5, IF(FastGEN_mixing!D57&gt;0, Calculations!$G$5, 0)))</f>
        <v>0</v>
      </c>
      <c r="E57" s="18">
        <f>IF(FastGEN_mixing!E57&gt;Calculations!$M$9, Calculations!$N$9*Calculations!$G$6, IF(FastGEN_mixing!E57&gt;Calculations!$M$8, Calculations!$N$8*Calculations!$G$6, IF(FastGEN_mixing!E57&gt;0, Calculations!$G$6, 0)))</f>
        <v>0</v>
      </c>
      <c r="F57" s="19">
        <f>IF(FastGEN_mixing!F57&gt;Calculations!$M$9, Calculations!$N$9*Calculations!$G$7, IF(FastGEN_mixing!F57&gt;Calculations!$M$8, Calculations!$N$8*Calculations!$G$7, IF(FastGEN_mixing!F57&gt;0, Calculations!$G$7, 0)))</f>
        <v>0</v>
      </c>
      <c r="G57" s="19">
        <f>IF(FastGEN_mixing!G57&gt;Calculations!$M$9, Calculations!$N$9*Calculations!$I$4, IF(FastGEN_mixing!G57&gt;Calculations!$M$8, Calculations!$N$8*Calculations!$I$4, IF(FastGEN_mixing!G57&gt;0, Calculations!$I$4, 0)))</f>
        <v>0</v>
      </c>
      <c r="H57" s="19">
        <f>IF(FastGEN_mixing!H57&gt;Calculations!$M$9, Calculations!$N$9*Calculations!$I$4, IF(FastGEN_mixing!H57&gt;Calculations!$M$8, Calculations!$N$8*Calculations!$I$4, IF(FastGEN_mixing!H57&gt;0, Calculations!$I$4, 0)))</f>
        <v>0</v>
      </c>
      <c r="I57" s="19">
        <f>IF(FastGEN_mixing!I57&gt;Calculations!$M$9, Calculations!$N$9*Calculations!$I$6, IF(FastGEN_mixing!I57&gt;Calculations!$M$8, Calculations!$N$8*Calculations!$I$6, IF(FastGEN_mixing!I57&gt;0, Calculations!$I$6, 0)))</f>
        <v>0</v>
      </c>
      <c r="J57" s="19">
        <f>IF(FastGEN_mixing!J57&gt;Calculations!$M$9, Calculations!$N$9*Calculations!$I$5, IF(FastGEN_mixing!J57&gt;Calculations!$M$8, Calculations!$N$8*Calculations!$I$5, IF(FastGEN_mixing!J57&gt;0, Calculations!$I$5, 0)))</f>
        <v>0</v>
      </c>
      <c r="K57" s="19">
        <f>IF(FastGEN_mixing!K57&gt;Calculations!$M$9, Calculations!$N$9*Calculations!$I$5, IF(FastGEN_mixing!K57&gt;Calculations!$M$8, Calculations!$N$8*Calculations!$I$5, IF(FastGEN_mixing!K57&gt;0, Calculations!$I$5, 0)))</f>
        <v>0</v>
      </c>
    </row>
    <row r="58" spans="2:11" x14ac:dyDescent="0.25">
      <c r="B58" s="18">
        <v>48</v>
      </c>
      <c r="C58" s="18">
        <f>IF(FastGEN_mixing!C58&gt;Calculations!$M$9, Calculations!$N$9*Calculations!$G$4, IF(FastGEN_mixing!C58&gt;Calculations!$M$8, Calculations!$N$8*Calculations!$G$4, IF(FastGEN_mixing!C58&gt;0, Calculations!$G$4, 0)))</f>
        <v>0</v>
      </c>
      <c r="D58" s="18">
        <f>IF(FastGEN_mixing!D58&gt;Calculations!$M$9, Calculations!$N$9*Calculations!$G$5, IF(FastGEN_mixing!D58&gt;Calculations!$M$8, Calculations!$N$8*Calculations!$G$5, IF(FastGEN_mixing!D58&gt;0, Calculations!$G$5, 0)))</f>
        <v>0</v>
      </c>
      <c r="E58" s="18">
        <f>IF(FastGEN_mixing!E58&gt;Calculations!$M$9, Calculations!$N$9*Calculations!$G$6, IF(FastGEN_mixing!E58&gt;Calculations!$M$8, Calculations!$N$8*Calculations!$G$6, IF(FastGEN_mixing!E58&gt;0, Calculations!$G$6, 0)))</f>
        <v>0</v>
      </c>
      <c r="F58" s="19">
        <f>IF(FastGEN_mixing!F58&gt;Calculations!$M$9, Calculations!$N$9*Calculations!$G$7, IF(FastGEN_mixing!F58&gt;Calculations!$M$8, Calculations!$N$8*Calculations!$G$7, IF(FastGEN_mixing!F58&gt;0, Calculations!$G$7, 0)))</f>
        <v>0</v>
      </c>
      <c r="G58" s="19">
        <f>IF(FastGEN_mixing!G58&gt;Calculations!$M$9, Calculations!$N$9*Calculations!$I$4, IF(FastGEN_mixing!G58&gt;Calculations!$M$8, Calculations!$N$8*Calculations!$I$4, IF(FastGEN_mixing!G58&gt;0, Calculations!$I$4, 0)))</f>
        <v>0</v>
      </c>
      <c r="H58" s="19">
        <f>IF(FastGEN_mixing!H58&gt;Calculations!$M$9, Calculations!$N$9*Calculations!$I$4, IF(FastGEN_mixing!H58&gt;Calculations!$M$8, Calculations!$N$8*Calculations!$I$4, IF(FastGEN_mixing!H58&gt;0, Calculations!$I$4, 0)))</f>
        <v>0</v>
      </c>
      <c r="I58" s="19">
        <f>IF(FastGEN_mixing!I58&gt;Calculations!$M$9, Calculations!$N$9*Calculations!$I$6, IF(FastGEN_mixing!I58&gt;Calculations!$M$8, Calculations!$N$8*Calculations!$I$6, IF(FastGEN_mixing!I58&gt;0, Calculations!$I$6, 0)))</f>
        <v>0</v>
      </c>
      <c r="J58" s="19">
        <f>IF(FastGEN_mixing!J58&gt;Calculations!$M$9, Calculations!$N$9*Calculations!$I$5, IF(FastGEN_mixing!J58&gt;Calculations!$M$8, Calculations!$N$8*Calculations!$I$5, IF(FastGEN_mixing!J58&gt;0, Calculations!$I$5, 0)))</f>
        <v>0</v>
      </c>
      <c r="K58" s="19">
        <f>IF(FastGEN_mixing!K58&gt;Calculations!$M$9, Calculations!$N$9*Calculations!$I$5, IF(FastGEN_mixing!K58&gt;Calculations!$M$8, Calculations!$N$8*Calculations!$I$5, IF(FastGEN_mixing!K58&gt;0, Calculations!$I$5, 0)))</f>
        <v>0</v>
      </c>
    </row>
    <row r="59" spans="2:11" x14ac:dyDescent="0.25">
      <c r="B59" s="18">
        <v>49</v>
      </c>
      <c r="C59" s="18">
        <f>IF(FastGEN_mixing!C59&gt;Calculations!$M$9, Calculations!$N$9*Calculations!$G$4, IF(FastGEN_mixing!C59&gt;Calculations!$M$8, Calculations!$N$8*Calculations!$G$4, IF(FastGEN_mixing!C59&gt;0, Calculations!$G$4, 0)))</f>
        <v>0</v>
      </c>
      <c r="D59" s="18">
        <f>IF(FastGEN_mixing!D59&gt;Calculations!$M$9, Calculations!$N$9*Calculations!$G$5, IF(FastGEN_mixing!D59&gt;Calculations!$M$8, Calculations!$N$8*Calculations!$G$5, IF(FastGEN_mixing!D59&gt;0, Calculations!$G$5, 0)))</f>
        <v>0</v>
      </c>
      <c r="E59" s="18">
        <f>IF(FastGEN_mixing!E59&gt;Calculations!$M$9, Calculations!$N$9*Calculations!$G$6, IF(FastGEN_mixing!E59&gt;Calculations!$M$8, Calculations!$N$8*Calculations!$G$6, IF(FastGEN_mixing!E59&gt;0, Calculations!$G$6, 0)))</f>
        <v>0</v>
      </c>
      <c r="F59" s="19">
        <f>IF(FastGEN_mixing!F59&gt;Calculations!$M$9, Calculations!$N$9*Calculations!$G$7, IF(FastGEN_mixing!F59&gt;Calculations!$M$8, Calculations!$N$8*Calculations!$G$7, IF(FastGEN_mixing!F59&gt;0, Calculations!$G$7, 0)))</f>
        <v>0</v>
      </c>
      <c r="G59" s="19">
        <f>IF(FastGEN_mixing!G59&gt;Calculations!$M$9, Calculations!$N$9*Calculations!$I$4, IF(FastGEN_mixing!G59&gt;Calculations!$M$8, Calculations!$N$8*Calculations!$I$4, IF(FastGEN_mixing!G59&gt;0, Calculations!$I$4, 0)))</f>
        <v>0</v>
      </c>
      <c r="H59" s="19">
        <f>IF(FastGEN_mixing!H59&gt;Calculations!$M$9, Calculations!$N$9*Calculations!$I$4, IF(FastGEN_mixing!H59&gt;Calculations!$M$8, Calculations!$N$8*Calculations!$I$4, IF(FastGEN_mixing!H59&gt;0, Calculations!$I$4, 0)))</f>
        <v>0</v>
      </c>
      <c r="I59" s="19">
        <f>IF(FastGEN_mixing!I59&gt;Calculations!$M$9, Calculations!$N$9*Calculations!$I$6, IF(FastGEN_mixing!I59&gt;Calculations!$M$8, Calculations!$N$8*Calculations!$I$6, IF(FastGEN_mixing!I59&gt;0, Calculations!$I$6, 0)))</f>
        <v>0</v>
      </c>
      <c r="J59" s="19">
        <f>IF(FastGEN_mixing!J59&gt;Calculations!$M$9, Calculations!$N$9*Calculations!$I$5, IF(FastGEN_mixing!J59&gt;Calculations!$M$8, Calculations!$N$8*Calculations!$I$5, IF(FastGEN_mixing!J59&gt;0, Calculations!$I$5, 0)))</f>
        <v>0</v>
      </c>
      <c r="K59" s="19">
        <f>IF(FastGEN_mixing!K59&gt;Calculations!$M$9, Calculations!$N$9*Calculations!$I$5, IF(FastGEN_mixing!K59&gt;Calculations!$M$8, Calculations!$N$8*Calculations!$I$5, IF(FastGEN_mixing!K59&gt;0, Calculations!$I$5, 0)))</f>
        <v>0</v>
      </c>
    </row>
    <row r="60" spans="2:11" x14ac:dyDescent="0.25">
      <c r="B60" s="18">
        <v>50</v>
      </c>
      <c r="C60" s="18">
        <f>IF(FastGEN_mixing!C60&gt;Calculations!$M$9, Calculations!$N$9*Calculations!$G$4, IF(FastGEN_mixing!C60&gt;Calculations!$M$8, Calculations!$N$8*Calculations!$G$4, IF(FastGEN_mixing!C60&gt;0, Calculations!$G$4, 0)))</f>
        <v>0</v>
      </c>
      <c r="D60" s="18">
        <f>IF(FastGEN_mixing!D60&gt;Calculations!$M$9, Calculations!$N$9*Calculations!$G$5, IF(FastGEN_mixing!D60&gt;Calculations!$M$8, Calculations!$N$8*Calculations!$G$5, IF(FastGEN_mixing!D60&gt;0, Calculations!$G$5, 0)))</f>
        <v>0</v>
      </c>
      <c r="E60" s="18">
        <f>IF(FastGEN_mixing!E60&gt;Calculations!$M$9, Calculations!$N$9*Calculations!$G$6, IF(FastGEN_mixing!E60&gt;Calculations!$M$8, Calculations!$N$8*Calculations!$G$6, IF(FastGEN_mixing!E60&gt;0, Calculations!$G$6, 0)))</f>
        <v>0</v>
      </c>
      <c r="F60" s="19">
        <f>IF(FastGEN_mixing!F60&gt;Calculations!$M$9, Calculations!$N$9*Calculations!$G$7, IF(FastGEN_mixing!F60&gt;Calculations!$M$8, Calculations!$N$8*Calculations!$G$7, IF(FastGEN_mixing!F60&gt;0, Calculations!$G$7, 0)))</f>
        <v>0</v>
      </c>
      <c r="G60" s="19">
        <f>IF(FastGEN_mixing!G60&gt;Calculations!$M$9, Calculations!$N$9*Calculations!$I$4, IF(FastGEN_mixing!G60&gt;Calculations!$M$8, Calculations!$N$8*Calculations!$I$4, IF(FastGEN_mixing!G60&gt;0, Calculations!$I$4, 0)))</f>
        <v>0</v>
      </c>
      <c r="H60" s="19">
        <f>IF(FastGEN_mixing!H60&gt;Calculations!$M$9, Calculations!$N$9*Calculations!$I$4, IF(FastGEN_mixing!H60&gt;Calculations!$M$8, Calculations!$N$8*Calculations!$I$4, IF(FastGEN_mixing!H60&gt;0, Calculations!$I$4, 0)))</f>
        <v>0</v>
      </c>
      <c r="I60" s="19">
        <f>IF(FastGEN_mixing!I60&gt;Calculations!$M$9, Calculations!$N$9*Calculations!$I$6, IF(FastGEN_mixing!I60&gt;Calculations!$M$8, Calculations!$N$8*Calculations!$I$6, IF(FastGEN_mixing!I60&gt;0, Calculations!$I$6, 0)))</f>
        <v>0</v>
      </c>
      <c r="J60" s="19">
        <f>IF(FastGEN_mixing!J60&gt;Calculations!$M$9, Calculations!$N$9*Calculations!$I$5, IF(FastGEN_mixing!J60&gt;Calculations!$M$8, Calculations!$N$8*Calculations!$I$5, IF(FastGEN_mixing!J60&gt;0, Calculations!$I$5, 0)))</f>
        <v>0</v>
      </c>
      <c r="K60" s="19">
        <f>IF(FastGEN_mixing!K60&gt;Calculations!$M$9, Calculations!$N$9*Calculations!$I$5, IF(FastGEN_mixing!K60&gt;Calculations!$M$8, Calculations!$N$8*Calculations!$I$5, IF(FastGEN_mixing!K60&gt;0, Calculations!$I$5, 0)))</f>
        <v>0</v>
      </c>
    </row>
    <row r="61" spans="2:11" x14ac:dyDescent="0.25">
      <c r="B61" s="18">
        <v>51</v>
      </c>
      <c r="C61" s="18">
        <f>IF(FastGEN_mixing!C61&gt;Calculations!$M$9, Calculations!$N$9*Calculations!$G$4, IF(FastGEN_mixing!C61&gt;Calculations!$M$8, Calculations!$N$8*Calculations!$G$4, IF(FastGEN_mixing!C61&gt;0, Calculations!$G$4, 0)))</f>
        <v>0</v>
      </c>
      <c r="D61" s="18">
        <f>IF(FastGEN_mixing!D61&gt;Calculations!$M$9, Calculations!$N$9*Calculations!$G$5, IF(FastGEN_mixing!D61&gt;Calculations!$M$8, Calculations!$N$8*Calculations!$G$5, IF(FastGEN_mixing!D61&gt;0, Calculations!$G$5, 0)))</f>
        <v>0</v>
      </c>
      <c r="E61" s="18">
        <f>IF(FastGEN_mixing!E61&gt;Calculations!$M$9, Calculations!$N$9*Calculations!$G$6, IF(FastGEN_mixing!E61&gt;Calculations!$M$8, Calculations!$N$8*Calculations!$G$6, IF(FastGEN_mixing!E61&gt;0, Calculations!$G$6, 0)))</f>
        <v>0</v>
      </c>
      <c r="F61" s="19">
        <f>IF(FastGEN_mixing!F61&gt;Calculations!$M$9, Calculations!$N$9*Calculations!$G$7, IF(FastGEN_mixing!F61&gt;Calculations!$M$8, Calculations!$N$8*Calculations!$G$7, IF(FastGEN_mixing!F61&gt;0, Calculations!$G$7, 0)))</f>
        <v>0</v>
      </c>
      <c r="G61" s="19">
        <f>IF(FastGEN_mixing!G61&gt;Calculations!$M$9, Calculations!$N$9*Calculations!$I$4, IF(FastGEN_mixing!G61&gt;Calculations!$M$8, Calculations!$N$8*Calculations!$I$4, IF(FastGEN_mixing!G61&gt;0, Calculations!$I$4, 0)))</f>
        <v>0</v>
      </c>
      <c r="H61" s="19">
        <f>IF(FastGEN_mixing!H61&gt;Calculations!$M$9, Calculations!$N$9*Calculations!$I$4, IF(FastGEN_mixing!H61&gt;Calculations!$M$8, Calculations!$N$8*Calculations!$I$4, IF(FastGEN_mixing!H61&gt;0, Calculations!$I$4, 0)))</f>
        <v>0</v>
      </c>
      <c r="I61" s="19">
        <f>IF(FastGEN_mixing!I61&gt;Calculations!$M$9, Calculations!$N$9*Calculations!$I$6, IF(FastGEN_mixing!I61&gt;Calculations!$M$8, Calculations!$N$8*Calculations!$I$6, IF(FastGEN_mixing!I61&gt;0, Calculations!$I$6, 0)))</f>
        <v>0</v>
      </c>
      <c r="J61" s="19">
        <f>IF(FastGEN_mixing!J61&gt;Calculations!$M$9, Calculations!$N$9*Calculations!$I$5, IF(FastGEN_mixing!J61&gt;Calculations!$M$8, Calculations!$N$8*Calculations!$I$5, IF(FastGEN_mixing!J61&gt;0, Calculations!$I$5, 0)))</f>
        <v>0</v>
      </c>
      <c r="K61" s="19">
        <f>IF(FastGEN_mixing!K61&gt;Calculations!$M$9, Calculations!$N$9*Calculations!$I$5, IF(FastGEN_mixing!K61&gt;Calculations!$M$8, Calculations!$N$8*Calculations!$I$5, IF(FastGEN_mixing!K61&gt;0, Calculations!$I$5, 0)))</f>
        <v>0</v>
      </c>
    </row>
    <row r="62" spans="2:11" x14ac:dyDescent="0.25">
      <c r="B62" s="18">
        <v>52</v>
      </c>
      <c r="C62" s="18">
        <f>IF(FastGEN_mixing!C62&gt;Calculations!$M$9, Calculations!$N$9*Calculations!$G$4, IF(FastGEN_mixing!C62&gt;Calculations!$M$8, Calculations!$N$8*Calculations!$G$4, IF(FastGEN_mixing!C62&gt;0, Calculations!$G$4, 0)))</f>
        <v>0</v>
      </c>
      <c r="D62" s="18">
        <f>IF(FastGEN_mixing!D62&gt;Calculations!$M$9, Calculations!$N$9*Calculations!$G$5, IF(FastGEN_mixing!D62&gt;Calculations!$M$8, Calculations!$N$8*Calculations!$G$5, IF(FastGEN_mixing!D62&gt;0, Calculations!$G$5, 0)))</f>
        <v>0</v>
      </c>
      <c r="E62" s="18">
        <f>IF(FastGEN_mixing!E62&gt;Calculations!$M$9, Calculations!$N$9*Calculations!$G$6, IF(FastGEN_mixing!E62&gt;Calculations!$M$8, Calculations!$N$8*Calculations!$G$6, IF(FastGEN_mixing!E62&gt;0, Calculations!$G$6, 0)))</f>
        <v>0</v>
      </c>
      <c r="F62" s="19">
        <f>IF(FastGEN_mixing!F62&gt;Calculations!$M$9, Calculations!$N$9*Calculations!$G$7, IF(FastGEN_mixing!F62&gt;Calculations!$M$8, Calculations!$N$8*Calculations!$G$7, IF(FastGEN_mixing!F62&gt;0, Calculations!$G$7, 0)))</f>
        <v>0</v>
      </c>
      <c r="G62" s="19">
        <f>IF(FastGEN_mixing!G62&gt;Calculations!$M$9, Calculations!$N$9*Calculations!$I$4, IF(FastGEN_mixing!G62&gt;Calculations!$M$8, Calculations!$N$8*Calculations!$I$4, IF(FastGEN_mixing!G62&gt;0, Calculations!$I$4, 0)))</f>
        <v>0</v>
      </c>
      <c r="H62" s="19">
        <f>IF(FastGEN_mixing!H62&gt;Calculations!$M$9, Calculations!$N$9*Calculations!$I$4, IF(FastGEN_mixing!H62&gt;Calculations!$M$8, Calculations!$N$8*Calculations!$I$4, IF(FastGEN_mixing!H62&gt;0, Calculations!$I$4, 0)))</f>
        <v>0</v>
      </c>
      <c r="I62" s="19">
        <f>IF(FastGEN_mixing!I62&gt;Calculations!$M$9, Calculations!$N$9*Calculations!$I$6, IF(FastGEN_mixing!I62&gt;Calculations!$M$8, Calculations!$N$8*Calculations!$I$6, IF(FastGEN_mixing!I62&gt;0, Calculations!$I$6, 0)))</f>
        <v>0</v>
      </c>
      <c r="J62" s="19">
        <f>IF(FastGEN_mixing!J62&gt;Calculations!$M$9, Calculations!$N$9*Calculations!$I$5, IF(FastGEN_mixing!J62&gt;Calculations!$M$8, Calculations!$N$8*Calculations!$I$5, IF(FastGEN_mixing!J62&gt;0, Calculations!$I$5, 0)))</f>
        <v>0</v>
      </c>
      <c r="K62" s="19">
        <f>IF(FastGEN_mixing!K62&gt;Calculations!$M$9, Calculations!$N$9*Calculations!$I$5, IF(FastGEN_mixing!K62&gt;Calculations!$M$8, Calculations!$N$8*Calculations!$I$5, IF(FastGEN_mixing!K62&gt;0, Calculations!$I$5, 0)))</f>
        <v>0</v>
      </c>
    </row>
    <row r="63" spans="2:11" x14ac:dyDescent="0.25">
      <c r="B63" s="18">
        <v>53</v>
      </c>
      <c r="C63" s="18">
        <f>IF(FastGEN_mixing!C63&gt;Calculations!$M$9, Calculations!$N$9*Calculations!$G$4, IF(FastGEN_mixing!C63&gt;Calculations!$M$8, Calculations!$N$8*Calculations!$G$4, IF(FastGEN_mixing!C63&gt;0, Calculations!$G$4, 0)))</f>
        <v>0</v>
      </c>
      <c r="D63" s="18">
        <f>IF(FastGEN_mixing!D63&gt;Calculations!$M$9, Calculations!$N$9*Calculations!$G$5, IF(FastGEN_mixing!D63&gt;Calculations!$M$8, Calculations!$N$8*Calculations!$G$5, IF(FastGEN_mixing!D63&gt;0, Calculations!$G$5, 0)))</f>
        <v>0</v>
      </c>
      <c r="E63" s="18">
        <f>IF(FastGEN_mixing!E63&gt;Calculations!$M$9, Calculations!$N$9*Calculations!$G$6, IF(FastGEN_mixing!E63&gt;Calculations!$M$8, Calculations!$N$8*Calculations!$G$6, IF(FastGEN_mixing!E63&gt;0, Calculations!$G$6, 0)))</f>
        <v>0</v>
      </c>
      <c r="F63" s="19">
        <f>IF(FastGEN_mixing!F63&gt;Calculations!$M$9, Calculations!$N$9*Calculations!$G$7, IF(FastGEN_mixing!F63&gt;Calculations!$M$8, Calculations!$N$8*Calculations!$G$7, IF(FastGEN_mixing!F63&gt;0, Calculations!$G$7, 0)))</f>
        <v>0</v>
      </c>
      <c r="G63" s="19">
        <f>IF(FastGEN_mixing!G63&gt;Calculations!$M$9, Calculations!$N$9*Calculations!$I$4, IF(FastGEN_mixing!G63&gt;Calculations!$M$8, Calculations!$N$8*Calculations!$I$4, IF(FastGEN_mixing!G63&gt;0, Calculations!$I$4, 0)))</f>
        <v>0</v>
      </c>
      <c r="H63" s="19">
        <f>IF(FastGEN_mixing!H63&gt;Calculations!$M$9, Calculations!$N$9*Calculations!$I$4, IF(FastGEN_mixing!H63&gt;Calculations!$M$8, Calculations!$N$8*Calculations!$I$4, IF(FastGEN_mixing!H63&gt;0, Calculations!$I$4, 0)))</f>
        <v>0</v>
      </c>
      <c r="I63" s="19">
        <f>IF(FastGEN_mixing!I63&gt;Calculations!$M$9, Calculations!$N$9*Calculations!$I$6, IF(FastGEN_mixing!I63&gt;Calculations!$M$8, Calculations!$N$8*Calculations!$I$6, IF(FastGEN_mixing!I63&gt;0, Calculations!$I$6, 0)))</f>
        <v>0</v>
      </c>
      <c r="J63" s="19">
        <f>IF(FastGEN_mixing!J63&gt;Calculations!$M$9, Calculations!$N$9*Calculations!$I$5, IF(FastGEN_mixing!J63&gt;Calculations!$M$8, Calculations!$N$8*Calculations!$I$5, IF(FastGEN_mixing!J63&gt;0, Calculations!$I$5, 0)))</f>
        <v>0</v>
      </c>
      <c r="K63" s="19">
        <f>IF(FastGEN_mixing!K63&gt;Calculations!$M$9, Calculations!$N$9*Calculations!$I$5, IF(FastGEN_mixing!K63&gt;Calculations!$M$8, Calculations!$N$8*Calculations!$I$5, IF(FastGEN_mixing!K63&gt;0, Calculations!$I$5, 0)))</f>
        <v>0</v>
      </c>
    </row>
    <row r="64" spans="2:11" x14ac:dyDescent="0.25">
      <c r="B64" s="18">
        <v>54</v>
      </c>
      <c r="C64" s="18">
        <f>IF(FastGEN_mixing!C64&gt;Calculations!$M$9, Calculations!$N$9*Calculations!$G$4, IF(FastGEN_mixing!C64&gt;Calculations!$M$8, Calculations!$N$8*Calculations!$G$4, IF(FastGEN_mixing!C64&gt;0, Calculations!$G$4, 0)))</f>
        <v>0</v>
      </c>
      <c r="D64" s="18">
        <f>IF(FastGEN_mixing!D64&gt;Calculations!$M$9, Calculations!$N$9*Calculations!$G$5, IF(FastGEN_mixing!D64&gt;Calculations!$M$8, Calculations!$N$8*Calculations!$G$5, IF(FastGEN_mixing!D64&gt;0, Calculations!$G$5, 0)))</f>
        <v>0</v>
      </c>
      <c r="E64" s="18">
        <f>IF(FastGEN_mixing!E64&gt;Calculations!$M$9, Calculations!$N$9*Calculations!$G$6, IF(FastGEN_mixing!E64&gt;Calculations!$M$8, Calculations!$N$8*Calculations!$G$6, IF(FastGEN_mixing!E64&gt;0, Calculations!$G$6, 0)))</f>
        <v>0</v>
      </c>
      <c r="F64" s="19">
        <f>IF(FastGEN_mixing!F64&gt;Calculations!$M$9, Calculations!$N$9*Calculations!$G$7, IF(FastGEN_mixing!F64&gt;Calculations!$M$8, Calculations!$N$8*Calculations!$G$7, IF(FastGEN_mixing!F64&gt;0, Calculations!$G$7, 0)))</f>
        <v>0</v>
      </c>
      <c r="G64" s="19">
        <f>IF(FastGEN_mixing!G64&gt;Calculations!$M$9, Calculations!$N$9*Calculations!$I$4, IF(FastGEN_mixing!G64&gt;Calculations!$M$8, Calculations!$N$8*Calculations!$I$4, IF(FastGEN_mixing!G64&gt;0, Calculations!$I$4, 0)))</f>
        <v>0</v>
      </c>
      <c r="H64" s="19">
        <f>IF(FastGEN_mixing!H64&gt;Calculations!$M$9, Calculations!$N$9*Calculations!$I$4, IF(FastGEN_mixing!H64&gt;Calculations!$M$8, Calculations!$N$8*Calculations!$I$4, IF(FastGEN_mixing!H64&gt;0, Calculations!$I$4, 0)))</f>
        <v>0</v>
      </c>
      <c r="I64" s="19">
        <f>IF(FastGEN_mixing!I64&gt;Calculations!$M$9, Calculations!$N$9*Calculations!$I$6, IF(FastGEN_mixing!I64&gt;Calculations!$M$8, Calculations!$N$8*Calculations!$I$6, IF(FastGEN_mixing!I64&gt;0, Calculations!$I$6, 0)))</f>
        <v>0</v>
      </c>
      <c r="J64" s="19">
        <f>IF(FastGEN_mixing!J64&gt;Calculations!$M$9, Calculations!$N$9*Calculations!$I$5, IF(FastGEN_mixing!J64&gt;Calculations!$M$8, Calculations!$N$8*Calculations!$I$5, IF(FastGEN_mixing!J64&gt;0, Calculations!$I$5, 0)))</f>
        <v>0</v>
      </c>
      <c r="K64" s="19">
        <f>IF(FastGEN_mixing!K64&gt;Calculations!$M$9, Calculations!$N$9*Calculations!$I$5, IF(FastGEN_mixing!K64&gt;Calculations!$M$8, Calculations!$N$8*Calculations!$I$5, IF(FastGEN_mixing!K64&gt;0, Calculations!$I$5, 0)))</f>
        <v>0</v>
      </c>
    </row>
    <row r="65" spans="2:11" x14ac:dyDescent="0.25">
      <c r="B65" s="18">
        <v>55</v>
      </c>
      <c r="C65" s="18">
        <f>IF(FastGEN_mixing!C65&gt;Calculations!$M$9, Calculations!$N$9*Calculations!$G$4, IF(FastGEN_mixing!C65&gt;Calculations!$M$8, Calculations!$N$8*Calculations!$G$4, IF(FastGEN_mixing!C65&gt;0, Calculations!$G$4, 0)))</f>
        <v>0</v>
      </c>
      <c r="D65" s="18">
        <f>IF(FastGEN_mixing!D65&gt;Calculations!$M$9, Calculations!$N$9*Calculations!$G$5, IF(FastGEN_mixing!D65&gt;Calculations!$M$8, Calculations!$N$8*Calculations!$G$5, IF(FastGEN_mixing!D65&gt;0, Calculations!$G$5, 0)))</f>
        <v>0</v>
      </c>
      <c r="E65" s="18">
        <f>IF(FastGEN_mixing!E65&gt;Calculations!$M$9, Calculations!$N$9*Calculations!$G$6, IF(FastGEN_mixing!E65&gt;Calculations!$M$8, Calculations!$N$8*Calculations!$G$6, IF(FastGEN_mixing!E65&gt;0, Calculations!$G$6, 0)))</f>
        <v>0</v>
      </c>
      <c r="F65" s="19">
        <f>IF(FastGEN_mixing!F65&gt;Calculations!$M$9, Calculations!$N$9*Calculations!$G$7, IF(FastGEN_mixing!F65&gt;Calculations!$M$8, Calculations!$N$8*Calculations!$G$7, IF(FastGEN_mixing!F65&gt;0, Calculations!$G$7, 0)))</f>
        <v>0</v>
      </c>
      <c r="G65" s="19">
        <f>IF(FastGEN_mixing!G65&gt;Calculations!$M$9, Calculations!$N$9*Calculations!$I$4, IF(FastGEN_mixing!G65&gt;Calculations!$M$8, Calculations!$N$8*Calculations!$I$4, IF(FastGEN_mixing!G65&gt;0, Calculations!$I$4, 0)))</f>
        <v>0</v>
      </c>
      <c r="H65" s="19">
        <f>IF(FastGEN_mixing!H65&gt;Calculations!$M$9, Calculations!$N$9*Calculations!$I$4, IF(FastGEN_mixing!H65&gt;Calculations!$M$8, Calculations!$N$8*Calculations!$I$4, IF(FastGEN_mixing!H65&gt;0, Calculations!$I$4, 0)))</f>
        <v>0</v>
      </c>
      <c r="I65" s="19">
        <f>IF(FastGEN_mixing!I65&gt;Calculations!$M$9, Calculations!$N$9*Calculations!$I$6, IF(FastGEN_mixing!I65&gt;Calculations!$M$8, Calculations!$N$8*Calculations!$I$6, IF(FastGEN_mixing!I65&gt;0, Calculations!$I$6, 0)))</f>
        <v>0</v>
      </c>
      <c r="J65" s="19">
        <f>IF(FastGEN_mixing!J65&gt;Calculations!$M$9, Calculations!$N$9*Calculations!$I$5, IF(FastGEN_mixing!J65&gt;Calculations!$M$8, Calculations!$N$8*Calculations!$I$5, IF(FastGEN_mixing!J65&gt;0, Calculations!$I$5, 0)))</f>
        <v>0</v>
      </c>
      <c r="K65" s="19">
        <f>IF(FastGEN_mixing!K65&gt;Calculations!$M$9, Calculations!$N$9*Calculations!$I$5, IF(FastGEN_mixing!K65&gt;Calculations!$M$8, Calculations!$N$8*Calculations!$I$5, IF(FastGEN_mixing!K65&gt;0, Calculations!$I$5, 0)))</f>
        <v>0</v>
      </c>
    </row>
    <row r="66" spans="2:11" x14ac:dyDescent="0.25">
      <c r="B66" s="18">
        <v>56</v>
      </c>
      <c r="C66" s="18">
        <f>IF(FastGEN_mixing!C66&gt;Calculations!$M$9, Calculations!$N$9*Calculations!$G$4, IF(FastGEN_mixing!C66&gt;Calculations!$M$8, Calculations!$N$8*Calculations!$G$4, IF(FastGEN_mixing!C66&gt;0, Calculations!$G$4, 0)))</f>
        <v>0</v>
      </c>
      <c r="D66" s="18">
        <f>IF(FastGEN_mixing!D66&gt;Calculations!$M$9, Calculations!$N$9*Calculations!$G$5, IF(FastGEN_mixing!D66&gt;Calculations!$M$8, Calculations!$N$8*Calculations!$G$5, IF(FastGEN_mixing!D66&gt;0, Calculations!$G$5, 0)))</f>
        <v>0</v>
      </c>
      <c r="E66" s="18">
        <f>IF(FastGEN_mixing!E66&gt;Calculations!$M$9, Calculations!$N$9*Calculations!$G$6, IF(FastGEN_mixing!E66&gt;Calculations!$M$8, Calculations!$N$8*Calculations!$G$6, IF(FastGEN_mixing!E66&gt;0, Calculations!$G$6, 0)))</f>
        <v>0</v>
      </c>
      <c r="F66" s="19">
        <f>IF(FastGEN_mixing!F66&gt;Calculations!$M$9, Calculations!$N$9*Calculations!$G$7, IF(FastGEN_mixing!F66&gt;Calculations!$M$8, Calculations!$N$8*Calculations!$G$7, IF(FastGEN_mixing!F66&gt;0, Calculations!$G$7, 0)))</f>
        <v>0</v>
      </c>
      <c r="G66" s="19">
        <f>IF(FastGEN_mixing!G66&gt;Calculations!$M$9, Calculations!$N$9*Calculations!$I$4, IF(FastGEN_mixing!G66&gt;Calculations!$M$8, Calculations!$N$8*Calculations!$I$4, IF(FastGEN_mixing!G66&gt;0, Calculations!$I$4, 0)))</f>
        <v>0</v>
      </c>
      <c r="H66" s="19">
        <f>IF(FastGEN_mixing!H66&gt;Calculations!$M$9, Calculations!$N$9*Calculations!$I$4, IF(FastGEN_mixing!H66&gt;Calculations!$M$8, Calculations!$N$8*Calculations!$I$4, IF(FastGEN_mixing!H66&gt;0, Calculations!$I$4, 0)))</f>
        <v>0</v>
      </c>
      <c r="I66" s="19">
        <f>IF(FastGEN_mixing!I66&gt;Calculations!$M$9, Calculations!$N$9*Calculations!$I$6, IF(FastGEN_mixing!I66&gt;Calculations!$M$8, Calculations!$N$8*Calculations!$I$6, IF(FastGEN_mixing!I66&gt;0, Calculations!$I$6, 0)))</f>
        <v>0</v>
      </c>
      <c r="J66" s="19">
        <f>IF(FastGEN_mixing!J66&gt;Calculations!$M$9, Calculations!$N$9*Calculations!$I$5, IF(FastGEN_mixing!J66&gt;Calculations!$M$8, Calculations!$N$8*Calculations!$I$5, IF(FastGEN_mixing!J66&gt;0, Calculations!$I$5, 0)))</f>
        <v>0</v>
      </c>
      <c r="K66" s="19">
        <f>IF(FastGEN_mixing!K66&gt;Calculations!$M$9, Calculations!$N$9*Calculations!$I$5, IF(FastGEN_mixing!K66&gt;Calculations!$M$8, Calculations!$N$8*Calculations!$I$5, IF(FastGEN_mixing!K66&gt;0, Calculations!$I$5, 0)))</f>
        <v>0</v>
      </c>
    </row>
    <row r="67" spans="2:11" x14ac:dyDescent="0.25">
      <c r="B67" s="18">
        <v>57</v>
      </c>
      <c r="C67" s="18">
        <f>IF(FastGEN_mixing!C67&gt;Calculations!$M$9, Calculations!$N$9*Calculations!$G$4, IF(FastGEN_mixing!C67&gt;Calculations!$M$8, Calculations!$N$8*Calculations!$G$4, IF(FastGEN_mixing!C67&gt;0, Calculations!$G$4, 0)))</f>
        <v>0</v>
      </c>
      <c r="D67" s="18">
        <f>IF(FastGEN_mixing!D67&gt;Calculations!$M$9, Calculations!$N$9*Calculations!$G$5, IF(FastGEN_mixing!D67&gt;Calculations!$M$8, Calculations!$N$8*Calculations!$G$5, IF(FastGEN_mixing!D67&gt;0, Calculations!$G$5, 0)))</f>
        <v>0</v>
      </c>
      <c r="E67" s="18">
        <f>IF(FastGEN_mixing!E67&gt;Calculations!$M$9, Calculations!$N$9*Calculations!$G$6, IF(FastGEN_mixing!E67&gt;Calculations!$M$8, Calculations!$N$8*Calculations!$G$6, IF(FastGEN_mixing!E67&gt;0, Calculations!$G$6, 0)))</f>
        <v>0</v>
      </c>
      <c r="F67" s="19">
        <f>IF(FastGEN_mixing!F67&gt;Calculations!$M$9, Calculations!$N$9*Calculations!$G$7, IF(FastGEN_mixing!F67&gt;Calculations!$M$8, Calculations!$N$8*Calculations!$G$7, IF(FastGEN_mixing!F67&gt;0, Calculations!$G$7, 0)))</f>
        <v>0</v>
      </c>
      <c r="G67" s="19">
        <f>IF(FastGEN_mixing!G67&gt;Calculations!$M$9, Calculations!$N$9*Calculations!$I$4, IF(FastGEN_mixing!G67&gt;Calculations!$M$8, Calculations!$N$8*Calculations!$I$4, IF(FastGEN_mixing!G67&gt;0, Calculations!$I$4, 0)))</f>
        <v>0</v>
      </c>
      <c r="H67" s="19">
        <f>IF(FastGEN_mixing!H67&gt;Calculations!$M$9, Calculations!$N$9*Calculations!$I$4, IF(FastGEN_mixing!H67&gt;Calculations!$M$8, Calculations!$N$8*Calculations!$I$4, IF(FastGEN_mixing!H67&gt;0, Calculations!$I$4, 0)))</f>
        <v>0</v>
      </c>
      <c r="I67" s="19">
        <f>IF(FastGEN_mixing!I67&gt;Calculations!$M$9, Calculations!$N$9*Calculations!$I$6, IF(FastGEN_mixing!I67&gt;Calculations!$M$8, Calculations!$N$8*Calculations!$I$6, IF(FastGEN_mixing!I67&gt;0, Calculations!$I$6, 0)))</f>
        <v>0</v>
      </c>
      <c r="J67" s="19">
        <f>IF(FastGEN_mixing!J67&gt;Calculations!$M$9, Calculations!$N$9*Calculations!$I$5, IF(FastGEN_mixing!J67&gt;Calculations!$M$8, Calculations!$N$8*Calculations!$I$5, IF(FastGEN_mixing!J67&gt;0, Calculations!$I$5, 0)))</f>
        <v>0</v>
      </c>
      <c r="K67" s="19">
        <f>IF(FastGEN_mixing!K67&gt;Calculations!$M$9, Calculations!$N$9*Calculations!$I$5, IF(FastGEN_mixing!K67&gt;Calculations!$M$8, Calculations!$N$8*Calculations!$I$5, IF(FastGEN_mixing!K67&gt;0, Calculations!$I$5, 0)))</f>
        <v>0</v>
      </c>
    </row>
    <row r="68" spans="2:11" x14ac:dyDescent="0.25">
      <c r="B68" s="18">
        <v>58</v>
      </c>
      <c r="C68" s="18">
        <f>IF(FastGEN_mixing!C68&gt;Calculations!$M$9, Calculations!$N$9*Calculations!$G$4, IF(FastGEN_mixing!C68&gt;Calculations!$M$8, Calculations!$N$8*Calculations!$G$4, IF(FastGEN_mixing!C68&gt;0, Calculations!$G$4, 0)))</f>
        <v>0</v>
      </c>
      <c r="D68" s="18">
        <f>IF(FastGEN_mixing!D68&gt;Calculations!$M$9, Calculations!$N$9*Calculations!$G$5, IF(FastGEN_mixing!D68&gt;Calculations!$M$8, Calculations!$N$8*Calculations!$G$5, IF(FastGEN_mixing!D68&gt;0, Calculations!$G$5, 0)))</f>
        <v>0</v>
      </c>
      <c r="E68" s="18">
        <f>IF(FastGEN_mixing!E68&gt;Calculations!$M$9, Calculations!$N$9*Calculations!$G$6, IF(FastGEN_mixing!E68&gt;Calculations!$M$8, Calculations!$N$8*Calculations!$G$6, IF(FastGEN_mixing!E68&gt;0, Calculations!$G$6, 0)))</f>
        <v>0</v>
      </c>
      <c r="F68" s="19">
        <f>IF(FastGEN_mixing!F68&gt;Calculations!$M$9, Calculations!$N$9*Calculations!$G$7, IF(FastGEN_mixing!F68&gt;Calculations!$M$8, Calculations!$N$8*Calculations!$G$7, IF(FastGEN_mixing!F68&gt;0, Calculations!$G$7, 0)))</f>
        <v>0</v>
      </c>
      <c r="G68" s="19">
        <f>IF(FastGEN_mixing!G68&gt;Calculations!$M$9, Calculations!$N$9*Calculations!$I$4, IF(FastGEN_mixing!G68&gt;Calculations!$M$8, Calculations!$N$8*Calculations!$I$4, IF(FastGEN_mixing!G68&gt;0, Calculations!$I$4, 0)))</f>
        <v>0</v>
      </c>
      <c r="H68" s="19">
        <f>IF(FastGEN_mixing!H68&gt;Calculations!$M$9, Calculations!$N$9*Calculations!$I$4, IF(FastGEN_mixing!H68&gt;Calculations!$M$8, Calculations!$N$8*Calculations!$I$4, IF(FastGEN_mixing!H68&gt;0, Calculations!$I$4, 0)))</f>
        <v>0</v>
      </c>
      <c r="I68" s="19">
        <f>IF(FastGEN_mixing!I68&gt;Calculations!$M$9, Calculations!$N$9*Calculations!$I$6, IF(FastGEN_mixing!I68&gt;Calculations!$M$8, Calculations!$N$8*Calculations!$I$6, IF(FastGEN_mixing!I68&gt;0, Calculations!$I$6, 0)))</f>
        <v>0</v>
      </c>
      <c r="J68" s="19">
        <f>IF(FastGEN_mixing!J68&gt;Calculations!$M$9, Calculations!$N$9*Calculations!$I$5, IF(FastGEN_mixing!J68&gt;Calculations!$M$8, Calculations!$N$8*Calculations!$I$5, IF(FastGEN_mixing!J68&gt;0, Calculations!$I$5, 0)))</f>
        <v>0</v>
      </c>
      <c r="K68" s="19">
        <f>IF(FastGEN_mixing!K68&gt;Calculations!$M$9, Calculations!$N$9*Calculations!$I$5, IF(FastGEN_mixing!K68&gt;Calculations!$M$8, Calculations!$N$8*Calculations!$I$5, IF(FastGEN_mixing!K68&gt;0, Calculations!$I$5, 0)))</f>
        <v>0</v>
      </c>
    </row>
    <row r="69" spans="2:11" x14ac:dyDescent="0.25">
      <c r="B69" s="18">
        <v>59</v>
      </c>
      <c r="C69" s="18">
        <f>IF(FastGEN_mixing!C69&gt;Calculations!$M$9, Calculations!$N$9*Calculations!$G$4, IF(FastGEN_mixing!C69&gt;Calculations!$M$8, Calculations!$N$8*Calculations!$G$4, IF(FastGEN_mixing!C69&gt;0, Calculations!$G$4, 0)))</f>
        <v>0</v>
      </c>
      <c r="D69" s="18">
        <f>IF(FastGEN_mixing!D69&gt;Calculations!$M$9, Calculations!$N$9*Calculations!$G$5, IF(FastGEN_mixing!D69&gt;Calculations!$M$8, Calculations!$N$8*Calculations!$G$5, IF(FastGEN_mixing!D69&gt;0, Calculations!$G$5, 0)))</f>
        <v>0</v>
      </c>
      <c r="E69" s="18">
        <f>IF(FastGEN_mixing!E69&gt;Calculations!$M$9, Calculations!$N$9*Calculations!$G$6, IF(FastGEN_mixing!E69&gt;Calculations!$M$8, Calculations!$N$8*Calculations!$G$6, IF(FastGEN_mixing!E69&gt;0, Calculations!$G$6, 0)))</f>
        <v>0</v>
      </c>
      <c r="F69" s="19">
        <f>IF(FastGEN_mixing!F69&gt;Calculations!$M$9, Calculations!$N$9*Calculations!$G$7, IF(FastGEN_mixing!F69&gt;Calculations!$M$8, Calculations!$N$8*Calculations!$G$7, IF(FastGEN_mixing!F69&gt;0, Calculations!$G$7, 0)))</f>
        <v>0</v>
      </c>
      <c r="G69" s="19">
        <f>IF(FastGEN_mixing!G69&gt;Calculations!$M$9, Calculations!$N$9*Calculations!$I$4, IF(FastGEN_mixing!G69&gt;Calculations!$M$8, Calculations!$N$8*Calculations!$I$4, IF(FastGEN_mixing!G69&gt;0, Calculations!$I$4, 0)))</f>
        <v>0</v>
      </c>
      <c r="H69" s="19">
        <f>IF(FastGEN_mixing!H69&gt;Calculations!$M$9, Calculations!$N$9*Calculations!$I$4, IF(FastGEN_mixing!H69&gt;Calculations!$M$8, Calculations!$N$8*Calculations!$I$4, IF(FastGEN_mixing!H69&gt;0, Calculations!$I$4, 0)))</f>
        <v>0</v>
      </c>
      <c r="I69" s="19">
        <f>IF(FastGEN_mixing!I69&gt;Calculations!$M$9, Calculations!$N$9*Calculations!$I$6, IF(FastGEN_mixing!I69&gt;Calculations!$M$8, Calculations!$N$8*Calculations!$I$6, IF(FastGEN_mixing!I69&gt;0, Calculations!$I$6, 0)))</f>
        <v>0</v>
      </c>
      <c r="J69" s="19">
        <f>IF(FastGEN_mixing!J69&gt;Calculations!$M$9, Calculations!$N$9*Calculations!$I$5, IF(FastGEN_mixing!J69&gt;Calculations!$M$8, Calculations!$N$8*Calculations!$I$5, IF(FastGEN_mixing!J69&gt;0, Calculations!$I$5, 0)))</f>
        <v>0</v>
      </c>
      <c r="K69" s="19">
        <f>IF(FastGEN_mixing!K69&gt;Calculations!$M$9, Calculations!$N$9*Calculations!$I$5, IF(FastGEN_mixing!K69&gt;Calculations!$M$8, Calculations!$N$8*Calculations!$I$5, IF(FastGEN_mixing!K69&gt;0, Calculations!$I$5, 0)))</f>
        <v>0</v>
      </c>
    </row>
    <row r="70" spans="2:11" x14ac:dyDescent="0.25">
      <c r="B70" s="18">
        <v>60</v>
      </c>
      <c r="C70" s="18">
        <f>IF(FastGEN_mixing!C70&gt;Calculations!$M$9, Calculations!$N$9*Calculations!$G$4, IF(FastGEN_mixing!C70&gt;Calculations!$M$8, Calculations!$N$8*Calculations!$G$4, IF(FastGEN_mixing!C70&gt;0, Calculations!$G$4, 0)))</f>
        <v>0</v>
      </c>
      <c r="D70" s="18">
        <f>IF(FastGEN_mixing!D70&gt;Calculations!$M$9, Calculations!$N$9*Calculations!$G$5, IF(FastGEN_mixing!D70&gt;Calculations!$M$8, Calculations!$N$8*Calculations!$G$5, IF(FastGEN_mixing!D70&gt;0, Calculations!$G$5, 0)))</f>
        <v>0</v>
      </c>
      <c r="E70" s="18">
        <f>IF(FastGEN_mixing!E70&gt;Calculations!$M$9, Calculations!$N$9*Calculations!$G$6, IF(FastGEN_mixing!E70&gt;Calculations!$M$8, Calculations!$N$8*Calculations!$G$6, IF(FastGEN_mixing!E70&gt;0, Calculations!$G$6, 0)))</f>
        <v>0</v>
      </c>
      <c r="F70" s="19">
        <f>IF(FastGEN_mixing!F70&gt;Calculations!$M$9, Calculations!$N$9*Calculations!$G$7, IF(FastGEN_mixing!F70&gt;Calculations!$M$8, Calculations!$N$8*Calculations!$G$7, IF(FastGEN_mixing!F70&gt;0, Calculations!$G$7, 0)))</f>
        <v>0</v>
      </c>
      <c r="G70" s="19">
        <f>IF(FastGEN_mixing!G70&gt;Calculations!$M$9, Calculations!$N$9*Calculations!$I$4, IF(FastGEN_mixing!G70&gt;Calculations!$M$8, Calculations!$N$8*Calculations!$I$4, IF(FastGEN_mixing!G70&gt;0, Calculations!$I$4, 0)))</f>
        <v>0</v>
      </c>
      <c r="H70" s="19">
        <f>IF(FastGEN_mixing!H70&gt;Calculations!$M$9, Calculations!$N$9*Calculations!$I$4, IF(FastGEN_mixing!H70&gt;Calculations!$M$8, Calculations!$N$8*Calculations!$I$4, IF(FastGEN_mixing!H70&gt;0, Calculations!$I$4, 0)))</f>
        <v>0</v>
      </c>
      <c r="I70" s="19">
        <f>IF(FastGEN_mixing!I70&gt;Calculations!$M$9, Calculations!$N$9*Calculations!$I$6, IF(FastGEN_mixing!I70&gt;Calculations!$M$8, Calculations!$N$8*Calculations!$I$6, IF(FastGEN_mixing!I70&gt;0, Calculations!$I$6, 0)))</f>
        <v>0</v>
      </c>
      <c r="J70" s="19">
        <f>IF(FastGEN_mixing!J70&gt;Calculations!$M$9, Calculations!$N$9*Calculations!$I$5, IF(FastGEN_mixing!J70&gt;Calculations!$M$8, Calculations!$N$8*Calculations!$I$5, IF(FastGEN_mixing!J70&gt;0, Calculations!$I$5, 0)))</f>
        <v>0</v>
      </c>
      <c r="K70" s="19">
        <f>IF(FastGEN_mixing!K70&gt;Calculations!$M$9, Calculations!$N$9*Calculations!$I$5, IF(FastGEN_mixing!K70&gt;Calculations!$M$8, Calculations!$N$8*Calculations!$I$5, IF(FastGEN_mixing!K70&gt;0, Calculations!$I$5, 0)))</f>
        <v>0</v>
      </c>
    </row>
    <row r="71" spans="2:11" x14ac:dyDescent="0.25">
      <c r="B71" s="18">
        <v>61</v>
      </c>
      <c r="C71" s="18">
        <f>IF(FastGEN_mixing!C71&gt;Calculations!$M$9, Calculations!$N$9*Calculations!$G$4, IF(FastGEN_mixing!C71&gt;Calculations!$M$8, Calculations!$N$8*Calculations!$G$4, IF(FastGEN_mixing!C71&gt;0, Calculations!$G$4, 0)))</f>
        <v>0</v>
      </c>
      <c r="D71" s="18">
        <f>IF(FastGEN_mixing!D71&gt;Calculations!$M$9, Calculations!$N$9*Calculations!$G$5, IF(FastGEN_mixing!D71&gt;Calculations!$M$8, Calculations!$N$8*Calculations!$G$5, IF(FastGEN_mixing!D71&gt;0, Calculations!$G$5, 0)))</f>
        <v>0</v>
      </c>
      <c r="E71" s="18">
        <f>IF(FastGEN_mixing!E71&gt;Calculations!$M$9, Calculations!$N$9*Calculations!$G$6, IF(FastGEN_mixing!E71&gt;Calculations!$M$8, Calculations!$N$8*Calculations!$G$6, IF(FastGEN_mixing!E71&gt;0, Calculations!$G$6, 0)))</f>
        <v>0</v>
      </c>
      <c r="F71" s="19">
        <f>IF(FastGEN_mixing!F71&gt;Calculations!$M$9, Calculations!$N$9*Calculations!$G$7, IF(FastGEN_mixing!F71&gt;Calculations!$M$8, Calculations!$N$8*Calculations!$G$7, IF(FastGEN_mixing!F71&gt;0, Calculations!$G$7, 0)))</f>
        <v>0</v>
      </c>
      <c r="G71" s="19">
        <f>IF(FastGEN_mixing!G71&gt;Calculations!$M$9, Calculations!$N$9*Calculations!$I$4, IF(FastGEN_mixing!G71&gt;Calculations!$M$8, Calculations!$N$8*Calculations!$I$4, IF(FastGEN_mixing!G71&gt;0, Calculations!$I$4, 0)))</f>
        <v>0</v>
      </c>
      <c r="H71" s="19">
        <f>IF(FastGEN_mixing!H71&gt;Calculations!$M$9, Calculations!$N$9*Calculations!$I$4, IF(FastGEN_mixing!H71&gt;Calculations!$M$8, Calculations!$N$8*Calculations!$I$4, IF(FastGEN_mixing!H71&gt;0, Calculations!$I$4, 0)))</f>
        <v>0</v>
      </c>
      <c r="I71" s="19">
        <f>IF(FastGEN_mixing!I71&gt;Calculations!$M$9, Calculations!$N$9*Calculations!$I$6, IF(FastGEN_mixing!I71&gt;Calculations!$M$8, Calculations!$N$8*Calculations!$I$6, IF(FastGEN_mixing!I71&gt;0, Calculations!$I$6, 0)))</f>
        <v>0</v>
      </c>
      <c r="J71" s="19">
        <f>IF(FastGEN_mixing!J71&gt;Calculations!$M$9, Calculations!$N$9*Calculations!$I$5, IF(FastGEN_mixing!J71&gt;Calculations!$M$8, Calculations!$N$8*Calculations!$I$5, IF(FastGEN_mixing!J71&gt;0, Calculations!$I$5, 0)))</f>
        <v>0</v>
      </c>
      <c r="K71" s="19">
        <f>IF(FastGEN_mixing!K71&gt;Calculations!$M$9, Calculations!$N$9*Calculations!$I$5, IF(FastGEN_mixing!K71&gt;Calculations!$M$8, Calculations!$N$8*Calculations!$I$5, IF(FastGEN_mixing!K71&gt;0, Calculations!$I$5, 0)))</f>
        <v>0</v>
      </c>
    </row>
    <row r="72" spans="2:11" x14ac:dyDescent="0.25">
      <c r="B72" s="18">
        <v>62</v>
      </c>
      <c r="C72" s="18">
        <f>IF(FastGEN_mixing!C72&gt;Calculations!$M$9, Calculations!$N$9*Calculations!$G$4, IF(FastGEN_mixing!C72&gt;Calculations!$M$8, Calculations!$N$8*Calculations!$G$4, IF(FastGEN_mixing!C72&gt;0, Calculations!$G$4, 0)))</f>
        <v>0</v>
      </c>
      <c r="D72" s="18">
        <f>IF(FastGEN_mixing!D72&gt;Calculations!$M$9, Calculations!$N$9*Calculations!$G$5, IF(FastGEN_mixing!D72&gt;Calculations!$M$8, Calculations!$N$8*Calculations!$G$5, IF(FastGEN_mixing!D72&gt;0, Calculations!$G$5, 0)))</f>
        <v>0</v>
      </c>
      <c r="E72" s="18">
        <f>IF(FastGEN_mixing!E72&gt;Calculations!$M$9, Calculations!$N$9*Calculations!$G$6, IF(FastGEN_mixing!E72&gt;Calculations!$M$8, Calculations!$N$8*Calculations!$G$6, IF(FastGEN_mixing!E72&gt;0, Calculations!$G$6, 0)))</f>
        <v>0</v>
      </c>
      <c r="F72" s="19">
        <f>IF(FastGEN_mixing!F72&gt;Calculations!$M$9, Calculations!$N$9*Calculations!$G$7, IF(FastGEN_mixing!F72&gt;Calculations!$M$8, Calculations!$N$8*Calculations!$G$7, IF(FastGEN_mixing!F72&gt;0, Calculations!$G$7, 0)))</f>
        <v>0</v>
      </c>
      <c r="G72" s="19">
        <f>IF(FastGEN_mixing!G72&gt;Calculations!$M$9, Calculations!$N$9*Calculations!$I$4, IF(FastGEN_mixing!G72&gt;Calculations!$M$8, Calculations!$N$8*Calculations!$I$4, IF(FastGEN_mixing!G72&gt;0, Calculations!$I$4, 0)))</f>
        <v>0</v>
      </c>
      <c r="H72" s="19">
        <f>IF(FastGEN_mixing!H72&gt;Calculations!$M$9, Calculations!$N$9*Calculations!$I$4, IF(FastGEN_mixing!H72&gt;Calculations!$M$8, Calculations!$N$8*Calculations!$I$4, IF(FastGEN_mixing!H72&gt;0, Calculations!$I$4, 0)))</f>
        <v>0</v>
      </c>
      <c r="I72" s="19">
        <f>IF(FastGEN_mixing!I72&gt;Calculations!$M$9, Calculations!$N$9*Calculations!$I$6, IF(FastGEN_mixing!I72&gt;Calculations!$M$8, Calculations!$N$8*Calculations!$I$6, IF(FastGEN_mixing!I72&gt;0, Calculations!$I$6, 0)))</f>
        <v>0</v>
      </c>
      <c r="J72" s="19">
        <f>IF(FastGEN_mixing!J72&gt;Calculations!$M$9, Calculations!$N$9*Calculations!$I$5, IF(FastGEN_mixing!J72&gt;Calculations!$M$8, Calculations!$N$8*Calculations!$I$5, IF(FastGEN_mixing!J72&gt;0, Calculations!$I$5, 0)))</f>
        <v>0</v>
      </c>
      <c r="K72" s="19">
        <f>IF(FastGEN_mixing!K72&gt;Calculations!$M$9, Calculations!$N$9*Calculations!$I$5, IF(FastGEN_mixing!K72&gt;Calculations!$M$8, Calculations!$N$8*Calculations!$I$5, IF(FastGEN_mixing!K72&gt;0, Calculations!$I$5, 0)))</f>
        <v>0</v>
      </c>
    </row>
    <row r="73" spans="2:11" x14ac:dyDescent="0.25">
      <c r="B73" s="18">
        <v>63</v>
      </c>
      <c r="C73" s="18">
        <f>IF(FastGEN_mixing!C73&gt;Calculations!$M$9, Calculations!$N$9*Calculations!$G$4, IF(FastGEN_mixing!C73&gt;Calculations!$M$8, Calculations!$N$8*Calculations!$G$4, IF(FastGEN_mixing!C73&gt;0, Calculations!$G$4, 0)))</f>
        <v>0</v>
      </c>
      <c r="D73" s="18">
        <f>IF(FastGEN_mixing!D73&gt;Calculations!$M$9, Calculations!$N$9*Calculations!$G$5, IF(FastGEN_mixing!D73&gt;Calculations!$M$8, Calculations!$N$8*Calculations!$G$5, IF(FastGEN_mixing!D73&gt;0, Calculations!$G$5, 0)))</f>
        <v>0</v>
      </c>
      <c r="E73" s="18">
        <f>IF(FastGEN_mixing!E73&gt;Calculations!$M$9, Calculations!$N$9*Calculations!$G$6, IF(FastGEN_mixing!E73&gt;Calculations!$M$8, Calculations!$N$8*Calculations!$G$6, IF(FastGEN_mixing!E73&gt;0, Calculations!$G$6, 0)))</f>
        <v>0</v>
      </c>
      <c r="F73" s="19">
        <f>IF(FastGEN_mixing!F73&gt;Calculations!$M$9, Calculations!$N$9*Calculations!$G$7, IF(FastGEN_mixing!F73&gt;Calculations!$M$8, Calculations!$N$8*Calculations!$G$7, IF(FastGEN_mixing!F73&gt;0, Calculations!$G$7, 0)))</f>
        <v>0</v>
      </c>
      <c r="G73" s="19">
        <f>IF(FastGEN_mixing!G73&gt;Calculations!$M$9, Calculations!$N$9*Calculations!$I$4, IF(FastGEN_mixing!G73&gt;Calculations!$M$8, Calculations!$N$8*Calculations!$I$4, IF(FastGEN_mixing!G73&gt;0, Calculations!$I$4, 0)))</f>
        <v>0</v>
      </c>
      <c r="H73" s="19">
        <f>IF(FastGEN_mixing!H73&gt;Calculations!$M$9, Calculations!$N$9*Calculations!$I$4, IF(FastGEN_mixing!H73&gt;Calculations!$M$8, Calculations!$N$8*Calculations!$I$4, IF(FastGEN_mixing!H73&gt;0, Calculations!$I$4, 0)))</f>
        <v>0</v>
      </c>
      <c r="I73" s="19">
        <f>IF(FastGEN_mixing!I73&gt;Calculations!$M$9, Calculations!$N$9*Calculations!$I$6, IF(FastGEN_mixing!I73&gt;Calculations!$M$8, Calculations!$N$8*Calculations!$I$6, IF(FastGEN_mixing!I73&gt;0, Calculations!$I$6, 0)))</f>
        <v>0</v>
      </c>
      <c r="J73" s="19">
        <f>IF(FastGEN_mixing!J73&gt;Calculations!$M$9, Calculations!$N$9*Calculations!$I$5, IF(FastGEN_mixing!J73&gt;Calculations!$M$8, Calculations!$N$8*Calculations!$I$5, IF(FastGEN_mixing!J73&gt;0, Calculations!$I$5, 0)))</f>
        <v>0</v>
      </c>
      <c r="K73" s="19">
        <f>IF(FastGEN_mixing!K73&gt;Calculations!$M$9, Calculations!$N$9*Calculations!$I$5, IF(FastGEN_mixing!K73&gt;Calculations!$M$8, Calculations!$N$8*Calculations!$I$5, IF(FastGEN_mixing!K73&gt;0, Calculations!$I$5, 0)))</f>
        <v>0</v>
      </c>
    </row>
    <row r="74" spans="2:11" x14ac:dyDescent="0.25">
      <c r="B74" s="18">
        <v>64</v>
      </c>
      <c r="C74" s="18">
        <f>IF(FastGEN_mixing!C74&gt;Calculations!$M$9, Calculations!$N$9*Calculations!$G$4, IF(FastGEN_mixing!C74&gt;Calculations!$M$8, Calculations!$N$8*Calculations!$G$4, IF(FastGEN_mixing!C74&gt;0, Calculations!$G$4, 0)))</f>
        <v>0</v>
      </c>
      <c r="D74" s="18">
        <f>IF(FastGEN_mixing!D74&gt;Calculations!$M$9, Calculations!$N$9*Calculations!$G$5, IF(FastGEN_mixing!D74&gt;Calculations!$M$8, Calculations!$N$8*Calculations!$G$5, IF(FastGEN_mixing!D74&gt;0, Calculations!$G$5, 0)))</f>
        <v>0</v>
      </c>
      <c r="E74" s="18">
        <f>IF(FastGEN_mixing!E74&gt;Calculations!$M$9, Calculations!$N$9*Calculations!$G$6, IF(FastGEN_mixing!E74&gt;Calculations!$M$8, Calculations!$N$8*Calculations!$G$6, IF(FastGEN_mixing!E74&gt;0, Calculations!$G$6, 0)))</f>
        <v>0</v>
      </c>
      <c r="F74" s="19">
        <f>IF(FastGEN_mixing!F74&gt;Calculations!$M$9, Calculations!$N$9*Calculations!$G$7, IF(FastGEN_mixing!F74&gt;Calculations!$M$8, Calculations!$N$8*Calculations!$G$7, IF(FastGEN_mixing!F74&gt;0, Calculations!$G$7, 0)))</f>
        <v>0</v>
      </c>
      <c r="G74" s="19">
        <f>IF(FastGEN_mixing!G74&gt;Calculations!$M$9, Calculations!$N$9*Calculations!$I$4, IF(FastGEN_mixing!G74&gt;Calculations!$M$8, Calculations!$N$8*Calculations!$I$4, IF(FastGEN_mixing!G74&gt;0, Calculations!$I$4, 0)))</f>
        <v>0</v>
      </c>
      <c r="H74" s="19">
        <f>IF(FastGEN_mixing!H74&gt;Calculations!$M$9, Calculations!$N$9*Calculations!$I$4, IF(FastGEN_mixing!H74&gt;Calculations!$M$8, Calculations!$N$8*Calculations!$I$4, IF(FastGEN_mixing!H74&gt;0, Calculations!$I$4, 0)))</f>
        <v>0</v>
      </c>
      <c r="I74" s="19">
        <f>IF(FastGEN_mixing!I74&gt;Calculations!$M$9, Calculations!$N$9*Calculations!$I$6, IF(FastGEN_mixing!I74&gt;Calculations!$M$8, Calculations!$N$8*Calculations!$I$6, IF(FastGEN_mixing!I74&gt;0, Calculations!$I$6, 0)))</f>
        <v>0</v>
      </c>
      <c r="J74" s="19">
        <f>IF(FastGEN_mixing!J74&gt;Calculations!$M$9, Calculations!$N$9*Calculations!$I$5, IF(FastGEN_mixing!J74&gt;Calculations!$M$8, Calculations!$N$8*Calculations!$I$5, IF(FastGEN_mixing!J74&gt;0, Calculations!$I$5, 0)))</f>
        <v>0</v>
      </c>
      <c r="K74" s="19">
        <f>IF(FastGEN_mixing!K74&gt;Calculations!$M$9, Calculations!$N$9*Calculations!$I$5, IF(FastGEN_mixing!K74&gt;Calculations!$M$8, Calculations!$N$8*Calculations!$I$5, IF(FastGEN_mixing!K74&gt;0, Calculations!$I$5, 0)))</f>
        <v>0</v>
      </c>
    </row>
  </sheetData>
  <sheetProtection algorithmName="SHA-512" hashValue="WGUgvH1EsudJwEmDsBN73JKX2OHimnoyg28LbduH/nndUklaEy39ZsG27tP8mplp38JDJy7hKkeSPvmO+GjuZQ==" saltValue="FFLnvOFSgMqiURReqVtJ6w==" spinCount="100000" sheet="1" objects="1" scenarios="1"/>
  <mergeCells count="2">
    <mergeCell ref="A1:H1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FastGEN_mixing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Barbora Dvořáková</cp:lastModifiedBy>
  <dcterms:created xsi:type="dcterms:W3CDTF">2023-02-21T12:12:53Z</dcterms:created>
  <dcterms:modified xsi:type="dcterms:W3CDTF">2023-08-11T06:08:06Z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Name="FastGEN_mixing"&gt;&lt;Controls /&gt;&lt;/Worksheet&gt;&lt;Worksheet Name="Calculations"&gt;&lt;Controls /&gt;&lt;/Worksheet&gt;&lt;/Worksheets&gt;&lt;/AddinData&gt;</vt:lpwstr>
  </property>
</Properties>
</file>